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20\Documents\"/>
    </mc:Choice>
  </mc:AlternateContent>
  <bookViews>
    <workbookView xWindow="0" yWindow="0" windowWidth="28800" windowHeight="12330" activeTab="1"/>
  </bookViews>
  <sheets>
    <sheet name="Introducción Funcion Si anidado" sheetId="5" r:id="rId1"/>
    <sheet name="Si anidad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6" i="4"/>
  <c r="E6" i="4"/>
  <c r="G6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</calcChain>
</file>

<file path=xl/comments1.xml><?xml version="1.0" encoding="utf-8"?>
<comments xmlns="http://schemas.openxmlformats.org/spreadsheetml/2006/main">
  <authors>
    <author>312A-20</author>
  </authors>
  <commentList>
    <comment ref="J6" authorId="0" shapeId="0">
      <text>
        <r>
          <rPr>
            <b/>
            <sz val="9"/>
            <color indexed="81"/>
            <rFont val="Tahoma"/>
            <charset val="1"/>
          </rPr>
          <t>312A-20:</t>
        </r>
        <r>
          <rPr>
            <sz val="9"/>
            <color indexed="81"/>
            <rFont val="Tahoma"/>
            <charset val="1"/>
          </rPr>
          <t xml:space="preserve">
este seria el falso, debido a que es lo contrario de las anteriores condiciones</t>
        </r>
      </text>
    </comment>
  </commentList>
</comments>
</file>

<file path=xl/sharedStrings.xml><?xml version="1.0" encoding="utf-8"?>
<sst xmlns="http://schemas.openxmlformats.org/spreadsheetml/2006/main" count="44" uniqueCount="41">
  <si>
    <t>Ventas</t>
  </si>
  <si>
    <t>Comisión</t>
  </si>
  <si>
    <t>Salario Base</t>
  </si>
  <si>
    <t>Salario a Pagar</t>
  </si>
  <si>
    <t>Informe de Ventas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</si>
  <si>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</si>
  <si>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</si>
  <si>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</si>
  <si>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</si>
  <si>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</si>
  <si>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</si>
  <si>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</si>
  <si>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</si>
  <si>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</si>
  <si>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</si>
  <si>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</si>
  <si>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</si>
  <si>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</si>
  <si>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</si>
  <si>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</si>
  <si>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</si>
  <si>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</si>
  <si>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</si>
  <si>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</si>
  <si>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Sintaxis de la función SI Anidado</t>
  </si>
  <si>
    <t>La Función SI Anidado</t>
  </si>
  <si>
    <t>VENTAS*2%</t>
  </si>
  <si>
    <t>VENTAS*3%</t>
  </si>
  <si>
    <t>VENTAS*7%</t>
  </si>
  <si>
    <t>VENTAS*10%</t>
  </si>
  <si>
    <t>D6</t>
  </si>
  <si>
    <t>K2</t>
  </si>
  <si>
    <t>K4</t>
  </si>
  <si>
    <t>K5</t>
  </si>
  <si>
    <t>K6</t>
  </si>
  <si>
    <t>"Bueno"</t>
  </si>
  <si>
    <t>N3</t>
  </si>
  <si>
    <t>"Excelente</t>
  </si>
  <si>
    <t>N5</t>
  </si>
  <si>
    <t>N4</t>
  </si>
  <si>
    <t>"Normal"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</si>
</sst>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166" fontId="0" fillId="0" borderId="4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9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/>
    <xf numFmtId="0" fontId="8" fillId="0" borderId="0" xfId="0" applyFon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0" fillId="0" borderId="4" xfId="2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17</xdr:row>
      <xdr:rowOff>190500</xdr:rowOff>
    </xdr:from>
    <xdr:to>
      <xdr:col>13</xdr:col>
      <xdr:colOff>19050</xdr:colOff>
      <xdr:row>26</xdr:row>
      <xdr:rowOff>19050</xdr:rowOff>
    </xdr:to>
    <xdr:sp macro="" textlink="">
      <xdr:nvSpPr>
        <xdr:cNvPr id="2" name="Combinar 1"/>
        <xdr:cNvSpPr/>
      </xdr:nvSpPr>
      <xdr:spPr>
        <a:xfrm>
          <a:off x="9563100" y="3629025"/>
          <a:ext cx="2295525" cy="15906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/>
            <a:t>SI VENTAS</a:t>
          </a:r>
          <a:r>
            <a:rPr lang="es-ES" sz="1100" b="1" baseline="0"/>
            <a:t> &gt;=1</a:t>
          </a:r>
        </a:p>
        <a:p>
          <a:pPr algn="ctr"/>
          <a:r>
            <a:rPr lang="es-ES" sz="1100" b="1" baseline="0"/>
            <a:t>Y VENTAS ES &lt;=3000000</a:t>
          </a:r>
          <a:endParaRPr lang="es-ES" sz="1100" b="1"/>
        </a:p>
      </xdr:txBody>
    </xdr:sp>
    <xdr:clientData/>
  </xdr:twoCellAnchor>
  <xdr:twoCellAnchor>
    <xdr:from>
      <xdr:col>11</xdr:col>
      <xdr:colOff>9525</xdr:colOff>
      <xdr:row>17</xdr:row>
      <xdr:rowOff>171450</xdr:rowOff>
    </xdr:from>
    <xdr:to>
      <xdr:col>11</xdr:col>
      <xdr:colOff>9525</xdr:colOff>
      <xdr:row>27</xdr:row>
      <xdr:rowOff>0</xdr:rowOff>
    </xdr:to>
    <xdr:cxnSp macro="">
      <xdr:nvCxnSpPr>
        <xdr:cNvPr id="4" name="Conector recto de flecha 3"/>
        <xdr:cNvCxnSpPr/>
      </xdr:nvCxnSpPr>
      <xdr:spPr>
        <a:xfrm>
          <a:off x="9563100" y="3609975"/>
          <a:ext cx="0" cy="1781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17</xdr:row>
      <xdr:rowOff>190500</xdr:rowOff>
    </xdr:from>
    <xdr:to>
      <xdr:col>13</xdr:col>
      <xdr:colOff>9525</xdr:colOff>
      <xdr:row>27</xdr:row>
      <xdr:rowOff>19050</xdr:rowOff>
    </xdr:to>
    <xdr:cxnSp macro="">
      <xdr:nvCxnSpPr>
        <xdr:cNvPr id="5" name="Conector recto de flecha 4"/>
        <xdr:cNvCxnSpPr/>
      </xdr:nvCxnSpPr>
      <xdr:spPr>
        <a:xfrm>
          <a:off x="11849100" y="3629025"/>
          <a:ext cx="0" cy="1781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28</xdr:row>
      <xdr:rowOff>9525</xdr:rowOff>
    </xdr:from>
    <xdr:to>
      <xdr:col>15</xdr:col>
      <xdr:colOff>342900</xdr:colOff>
      <xdr:row>36</xdr:row>
      <xdr:rowOff>28575</xdr:rowOff>
    </xdr:to>
    <xdr:sp macro="" textlink="">
      <xdr:nvSpPr>
        <xdr:cNvPr id="9" name="Combinar 8"/>
        <xdr:cNvSpPr/>
      </xdr:nvSpPr>
      <xdr:spPr>
        <a:xfrm>
          <a:off x="11849100" y="5591175"/>
          <a:ext cx="1857375" cy="1543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050" b="1"/>
            <a:t>SI VENTAS</a:t>
          </a:r>
          <a:r>
            <a:rPr lang="es-ES" sz="1050" b="1" baseline="0"/>
            <a:t> &gt;=3000001</a:t>
          </a:r>
        </a:p>
        <a:p>
          <a:pPr algn="ctr"/>
          <a:r>
            <a:rPr lang="es-ES" sz="1050" b="1" baseline="0"/>
            <a:t>Y VENTAS ES &lt;=5000000</a:t>
          </a:r>
          <a:endParaRPr lang="es-ES" sz="1050" b="1"/>
        </a:p>
      </xdr:txBody>
    </xdr:sp>
    <xdr:clientData/>
  </xdr:twoCellAnchor>
  <xdr:twoCellAnchor>
    <xdr:from>
      <xdr:col>13</xdr:col>
      <xdr:colOff>9525</xdr:colOff>
      <xdr:row>27</xdr:row>
      <xdr:rowOff>180975</xdr:rowOff>
    </xdr:from>
    <xdr:to>
      <xdr:col>13</xdr:col>
      <xdr:colOff>9525</xdr:colOff>
      <xdr:row>37</xdr:row>
      <xdr:rowOff>9525</xdr:rowOff>
    </xdr:to>
    <xdr:cxnSp macro="">
      <xdr:nvCxnSpPr>
        <xdr:cNvPr id="10" name="Conector recto de flecha 9"/>
        <xdr:cNvCxnSpPr/>
      </xdr:nvCxnSpPr>
      <xdr:spPr>
        <a:xfrm>
          <a:off x="11849100" y="5572125"/>
          <a:ext cx="0" cy="1733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333375</xdr:colOff>
      <xdr:row>27</xdr:row>
      <xdr:rowOff>180975</xdr:rowOff>
    </xdr:from>
    <xdr:to>
      <xdr:col>15</xdr:col>
      <xdr:colOff>333375</xdr:colOff>
      <xdr:row>37</xdr:row>
      <xdr:rowOff>9525</xdr:rowOff>
    </xdr:to>
    <xdr:cxnSp macro="">
      <xdr:nvCxnSpPr>
        <xdr:cNvPr id="11" name="Conector recto de flecha 10"/>
        <xdr:cNvCxnSpPr/>
      </xdr:nvCxnSpPr>
      <xdr:spPr>
        <a:xfrm>
          <a:off x="13696950" y="5572125"/>
          <a:ext cx="0" cy="1733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38</xdr:row>
      <xdr:rowOff>9525</xdr:rowOff>
    </xdr:from>
    <xdr:to>
      <xdr:col>17</xdr:col>
      <xdr:colOff>333375</xdr:colOff>
      <xdr:row>46</xdr:row>
      <xdr:rowOff>28575</xdr:rowOff>
    </xdr:to>
    <xdr:sp macro="" textlink="">
      <xdr:nvSpPr>
        <xdr:cNvPr id="12" name="Combinar 11"/>
        <xdr:cNvSpPr/>
      </xdr:nvSpPr>
      <xdr:spPr>
        <a:xfrm>
          <a:off x="13363575" y="7496175"/>
          <a:ext cx="1857375" cy="1543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050" b="1"/>
            <a:t>SI VENTAS</a:t>
          </a:r>
          <a:r>
            <a:rPr lang="es-ES" sz="1050" b="1" baseline="0"/>
            <a:t> &gt;=50000001</a:t>
          </a:r>
        </a:p>
        <a:p>
          <a:pPr algn="ctr"/>
          <a:r>
            <a:rPr lang="es-ES" sz="1050" b="1" baseline="0"/>
            <a:t>Y VENTAS ES &lt;=7000000</a:t>
          </a:r>
          <a:endParaRPr lang="es-ES" sz="1050" b="1"/>
        </a:p>
      </xdr:txBody>
    </xdr:sp>
    <xdr:clientData/>
  </xdr:twoCellAnchor>
  <xdr:twoCellAnchor>
    <xdr:from>
      <xdr:col>15</xdr:col>
      <xdr:colOff>9525</xdr:colOff>
      <xdr:row>38</xdr:row>
      <xdr:rowOff>0</xdr:rowOff>
    </xdr:from>
    <xdr:to>
      <xdr:col>15</xdr:col>
      <xdr:colOff>9525</xdr:colOff>
      <xdr:row>47</xdr:row>
      <xdr:rowOff>19050</xdr:rowOff>
    </xdr:to>
    <xdr:cxnSp macro="">
      <xdr:nvCxnSpPr>
        <xdr:cNvPr id="13" name="Conector recto de flecha 12"/>
        <xdr:cNvCxnSpPr/>
      </xdr:nvCxnSpPr>
      <xdr:spPr>
        <a:xfrm>
          <a:off x="13373100" y="7486650"/>
          <a:ext cx="0" cy="1733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342900</xdr:colOff>
      <xdr:row>38</xdr:row>
      <xdr:rowOff>0</xdr:rowOff>
    </xdr:from>
    <xdr:to>
      <xdr:col>17</xdr:col>
      <xdr:colOff>342900</xdr:colOff>
      <xdr:row>47</xdr:row>
      <xdr:rowOff>19050</xdr:rowOff>
    </xdr:to>
    <xdr:cxnSp macro="">
      <xdr:nvCxnSpPr>
        <xdr:cNvPr id="14" name="Conector recto de flecha 13"/>
        <xdr:cNvCxnSpPr/>
      </xdr:nvCxnSpPr>
      <xdr:spPr>
        <a:xfrm>
          <a:off x="15230475" y="7486650"/>
          <a:ext cx="0" cy="1733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814388</xdr:colOff>
      <xdr:row>15</xdr:row>
      <xdr:rowOff>180975</xdr:rowOff>
    </xdr:from>
    <xdr:to>
      <xdr:col>12</xdr:col>
      <xdr:colOff>1933575</xdr:colOff>
      <xdr:row>17</xdr:row>
      <xdr:rowOff>190500</xdr:rowOff>
    </xdr:to>
    <xdr:cxnSp macro="">
      <xdr:nvCxnSpPr>
        <xdr:cNvPr id="16" name="Conector recto de flecha 15"/>
        <xdr:cNvCxnSpPr>
          <a:stCxn id="2" idx="0"/>
        </xdr:cNvCxnSpPr>
      </xdr:nvCxnSpPr>
      <xdr:spPr>
        <a:xfrm flipV="1">
          <a:off x="10710863" y="3219450"/>
          <a:ext cx="1119187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495300</xdr:colOff>
      <xdr:row>29</xdr:row>
      <xdr:rowOff>9525</xdr:rowOff>
    </xdr:from>
    <xdr:to>
      <xdr:col>10</xdr:col>
      <xdr:colOff>495300</xdr:colOff>
      <xdr:row>31</xdr:row>
      <xdr:rowOff>9525</xdr:rowOff>
    </xdr:to>
    <xdr:cxnSp macro="">
      <xdr:nvCxnSpPr>
        <xdr:cNvPr id="20" name="Conector recto de flecha 19"/>
        <xdr:cNvCxnSpPr/>
      </xdr:nvCxnSpPr>
      <xdr:spPr>
        <a:xfrm>
          <a:off x="9286875" y="578167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1428750</xdr:colOff>
      <xdr:row>39</xdr:row>
      <xdr:rowOff>9525</xdr:rowOff>
    </xdr:from>
    <xdr:to>
      <xdr:col>12</xdr:col>
      <xdr:colOff>1428750</xdr:colOff>
      <xdr:row>41</xdr:row>
      <xdr:rowOff>9525</xdr:rowOff>
    </xdr:to>
    <xdr:cxnSp macro="">
      <xdr:nvCxnSpPr>
        <xdr:cNvPr id="21" name="Conector recto de flecha 20"/>
        <xdr:cNvCxnSpPr/>
      </xdr:nvCxnSpPr>
      <xdr:spPr>
        <a:xfrm>
          <a:off x="11325225" y="768667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49</xdr:row>
      <xdr:rowOff>19050</xdr:rowOff>
    </xdr:from>
    <xdr:to>
      <xdr:col>15</xdr:col>
      <xdr:colOff>9525</xdr:colOff>
      <xdr:row>51</xdr:row>
      <xdr:rowOff>19050</xdr:rowOff>
    </xdr:to>
    <xdr:cxnSp macro="">
      <xdr:nvCxnSpPr>
        <xdr:cNvPr id="22" name="Conector recto de flecha 21"/>
        <xdr:cNvCxnSpPr/>
      </xdr:nvCxnSpPr>
      <xdr:spPr>
        <a:xfrm>
          <a:off x="13373100" y="960120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447675</xdr:colOff>
      <xdr:row>49</xdr:row>
      <xdr:rowOff>19050</xdr:rowOff>
    </xdr:from>
    <xdr:to>
      <xdr:col>17</xdr:col>
      <xdr:colOff>447675</xdr:colOff>
      <xdr:row>51</xdr:row>
      <xdr:rowOff>19050</xdr:rowOff>
    </xdr:to>
    <xdr:cxnSp macro="">
      <xdr:nvCxnSpPr>
        <xdr:cNvPr id="23" name="Conector recto de flecha 22"/>
        <xdr:cNvCxnSpPr/>
      </xdr:nvCxnSpPr>
      <xdr:spPr>
        <a:xfrm>
          <a:off x="15335250" y="960120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30</xdr:row>
      <xdr:rowOff>190500</xdr:rowOff>
    </xdr:from>
    <xdr:to>
      <xdr:col>4</xdr:col>
      <xdr:colOff>19050</xdr:colOff>
      <xdr:row>39</xdr:row>
      <xdr:rowOff>19050</xdr:rowOff>
    </xdr:to>
    <xdr:sp macro="" textlink="">
      <xdr:nvSpPr>
        <xdr:cNvPr id="26" name="Combinar 25"/>
        <xdr:cNvSpPr/>
      </xdr:nvSpPr>
      <xdr:spPr>
        <a:xfrm>
          <a:off x="9563100" y="3629025"/>
          <a:ext cx="2295525" cy="15906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050" b="1"/>
            <a:t>SI VENTAS</a:t>
          </a:r>
          <a:r>
            <a:rPr lang="es-ES" sz="1050" b="1" baseline="0"/>
            <a:t> &gt;=1000000</a:t>
          </a:r>
        </a:p>
        <a:p>
          <a:pPr algn="ctr"/>
          <a:r>
            <a:rPr lang="es-ES" sz="1050" b="1" baseline="0"/>
            <a:t>Y VENTAS ES &lt;=3000000</a:t>
          </a:r>
          <a:endParaRPr lang="es-ES" sz="1050" b="1"/>
        </a:p>
      </xdr:txBody>
    </xdr:sp>
    <xdr:clientData/>
  </xdr:twoCellAnchor>
  <xdr:twoCellAnchor>
    <xdr:from>
      <xdr:col>2</xdr:col>
      <xdr:colOff>9525</xdr:colOff>
      <xdr:row>30</xdr:row>
      <xdr:rowOff>171450</xdr:rowOff>
    </xdr:from>
    <xdr:to>
      <xdr:col>2</xdr:col>
      <xdr:colOff>9525</xdr:colOff>
      <xdr:row>40</xdr:row>
      <xdr:rowOff>0</xdr:rowOff>
    </xdr:to>
    <xdr:cxnSp macro="">
      <xdr:nvCxnSpPr>
        <xdr:cNvPr id="27" name="Conector recto de flecha 26"/>
        <xdr:cNvCxnSpPr/>
      </xdr:nvCxnSpPr>
      <xdr:spPr>
        <a:xfrm>
          <a:off x="9563100" y="3609975"/>
          <a:ext cx="0" cy="1781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30</xdr:row>
      <xdr:rowOff>190500</xdr:rowOff>
    </xdr:from>
    <xdr:to>
      <xdr:col>4</xdr:col>
      <xdr:colOff>9525</xdr:colOff>
      <xdr:row>40</xdr:row>
      <xdr:rowOff>19050</xdr:rowOff>
    </xdr:to>
    <xdr:cxnSp macro="">
      <xdr:nvCxnSpPr>
        <xdr:cNvPr id="28" name="Conector recto de flecha 27"/>
        <xdr:cNvCxnSpPr/>
      </xdr:nvCxnSpPr>
      <xdr:spPr>
        <a:xfrm>
          <a:off x="11849100" y="3629025"/>
          <a:ext cx="0" cy="1781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41</xdr:row>
      <xdr:rowOff>9525</xdr:rowOff>
    </xdr:from>
    <xdr:to>
      <xdr:col>6</xdr:col>
      <xdr:colOff>342900</xdr:colOff>
      <xdr:row>49</xdr:row>
      <xdr:rowOff>28575</xdr:rowOff>
    </xdr:to>
    <xdr:sp macro="" textlink="">
      <xdr:nvSpPr>
        <xdr:cNvPr id="29" name="Combinar 28"/>
        <xdr:cNvSpPr/>
      </xdr:nvSpPr>
      <xdr:spPr>
        <a:xfrm>
          <a:off x="11849100" y="5591175"/>
          <a:ext cx="1857375" cy="1543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050" b="1"/>
            <a:t>SI VENTAS</a:t>
          </a:r>
          <a:r>
            <a:rPr lang="es-ES" sz="1050" b="1" baseline="0"/>
            <a:t> &gt;3000000</a:t>
          </a:r>
        </a:p>
      </xdr:txBody>
    </xdr:sp>
    <xdr:clientData/>
  </xdr:twoCellAnchor>
  <xdr:twoCellAnchor>
    <xdr:from>
      <xdr:col>4</xdr:col>
      <xdr:colOff>9525</xdr:colOff>
      <xdr:row>40</xdr:row>
      <xdr:rowOff>180975</xdr:rowOff>
    </xdr:from>
    <xdr:to>
      <xdr:col>4</xdr:col>
      <xdr:colOff>9525</xdr:colOff>
      <xdr:row>50</xdr:row>
      <xdr:rowOff>9525</xdr:rowOff>
    </xdr:to>
    <xdr:cxnSp macro="">
      <xdr:nvCxnSpPr>
        <xdr:cNvPr id="30" name="Conector recto de flecha 29"/>
        <xdr:cNvCxnSpPr/>
      </xdr:nvCxnSpPr>
      <xdr:spPr>
        <a:xfrm>
          <a:off x="11849100" y="5572125"/>
          <a:ext cx="0" cy="1733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333375</xdr:colOff>
      <xdr:row>40</xdr:row>
      <xdr:rowOff>180975</xdr:rowOff>
    </xdr:from>
    <xdr:to>
      <xdr:col>6</xdr:col>
      <xdr:colOff>333375</xdr:colOff>
      <xdr:row>50</xdr:row>
      <xdr:rowOff>9525</xdr:rowOff>
    </xdr:to>
    <xdr:cxnSp macro="">
      <xdr:nvCxnSpPr>
        <xdr:cNvPr id="31" name="Conector recto de flecha 30"/>
        <xdr:cNvCxnSpPr/>
      </xdr:nvCxnSpPr>
      <xdr:spPr>
        <a:xfrm>
          <a:off x="13696950" y="5572125"/>
          <a:ext cx="0" cy="1733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138113</xdr:colOff>
      <xdr:row>28</xdr:row>
      <xdr:rowOff>180976</xdr:rowOff>
    </xdr:from>
    <xdr:to>
      <xdr:col>4</xdr:col>
      <xdr:colOff>0</xdr:colOff>
      <xdr:row>31</xdr:row>
      <xdr:rowOff>0</xdr:rowOff>
    </xdr:to>
    <xdr:cxnSp macro="">
      <xdr:nvCxnSpPr>
        <xdr:cNvPr id="35" name="Conector recto de flecha 34"/>
        <xdr:cNvCxnSpPr>
          <a:stCxn id="26" idx="0"/>
        </xdr:cNvCxnSpPr>
      </xdr:nvCxnSpPr>
      <xdr:spPr>
        <a:xfrm flipV="1">
          <a:off x="2424113" y="5762626"/>
          <a:ext cx="871537" cy="3905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495300</xdr:colOff>
      <xdr:row>42</xdr:row>
      <xdr:rowOff>9525</xdr:rowOff>
    </xdr:from>
    <xdr:to>
      <xdr:col>1</xdr:col>
      <xdr:colOff>495300</xdr:colOff>
      <xdr:row>44</xdr:row>
      <xdr:rowOff>9525</xdr:rowOff>
    </xdr:to>
    <xdr:cxnSp macro="">
      <xdr:nvCxnSpPr>
        <xdr:cNvPr id="36" name="Conector recto de flecha 35"/>
        <xdr:cNvCxnSpPr/>
      </xdr:nvCxnSpPr>
      <xdr:spPr>
        <a:xfrm>
          <a:off x="9286875" y="578167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1428750</xdr:colOff>
      <xdr:row>52</xdr:row>
      <xdr:rowOff>9525</xdr:rowOff>
    </xdr:from>
    <xdr:to>
      <xdr:col>3</xdr:col>
      <xdr:colOff>1428750</xdr:colOff>
      <xdr:row>54</xdr:row>
      <xdr:rowOff>9525</xdr:rowOff>
    </xdr:to>
    <xdr:cxnSp macro="">
      <xdr:nvCxnSpPr>
        <xdr:cNvPr id="37" name="Conector recto de flecha 36"/>
        <xdr:cNvCxnSpPr/>
      </xdr:nvCxnSpPr>
      <xdr:spPr>
        <a:xfrm>
          <a:off x="11325225" y="768667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466725</xdr:colOff>
      <xdr:row>52</xdr:row>
      <xdr:rowOff>9525</xdr:rowOff>
    </xdr:from>
    <xdr:to>
      <xdr:col>6</xdr:col>
      <xdr:colOff>466725</xdr:colOff>
      <xdr:row>54</xdr:row>
      <xdr:rowOff>9525</xdr:rowOff>
    </xdr:to>
    <xdr:cxnSp macro="">
      <xdr:nvCxnSpPr>
        <xdr:cNvPr id="42" name="Conector recto de flecha 41"/>
        <xdr:cNvCxnSpPr/>
      </xdr:nvCxnSpPr>
      <xdr:spPr>
        <a:xfrm>
          <a:off x="6143625" y="1016317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J14" sqref="J14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22" t="s">
        <v>25</v>
      </c>
      <c r="C2" s="22"/>
      <c r="D2" s="22"/>
      <c r="E2" s="22"/>
    </row>
    <row r="3" spans="2:12" x14ac:dyDescent="0.25">
      <c r="B3" s="23" t="s">
        <v>8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2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2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9" spans="2:12" ht="23.25" customHeight="1" x14ac:dyDescent="0.25">
      <c r="B9" s="24" t="s">
        <v>24</v>
      </c>
      <c r="C9" s="24"/>
      <c r="D9" s="24"/>
      <c r="E9" s="24"/>
      <c r="F9" s="24"/>
    </row>
    <row r="11" spans="2:12" ht="23.25" x14ac:dyDescent="0.35">
      <c r="B11" s="17" t="s">
        <v>9</v>
      </c>
    </row>
    <row r="13" spans="2:12" x14ac:dyDescent="0.25">
      <c r="B13" t="s">
        <v>10</v>
      </c>
    </row>
    <row r="21" spans="4:11" x14ac:dyDescent="0.25">
      <c r="D21" t="b">
        <v>1</v>
      </c>
      <c r="G21" t="b">
        <v>0</v>
      </c>
      <c r="K21" s="21" t="s">
        <v>9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F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5"/>
  <sheetViews>
    <sheetView tabSelected="1" workbookViewId="0">
      <selection activeCell="J20" sqref="J20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5.140625" customWidth="1"/>
    <col min="13" max="13" width="29.140625" bestFit="1" customWidth="1"/>
    <col min="18" max="18" width="12.140625" customWidth="1"/>
  </cols>
  <sheetData>
    <row r="1" spans="3:14" ht="15.75" thickBot="1" x14ac:dyDescent="0.3">
      <c r="J1" s="28" t="s">
        <v>5</v>
      </c>
      <c r="K1" s="29"/>
      <c r="M1" s="28" t="s">
        <v>12</v>
      </c>
      <c r="N1" s="29"/>
    </row>
    <row r="2" spans="3:14" ht="19.5" thickBot="1" x14ac:dyDescent="0.35">
      <c r="C2" s="5"/>
      <c r="D2" s="6"/>
      <c r="E2" s="6"/>
      <c r="F2" s="6"/>
      <c r="G2" s="7"/>
      <c r="J2" s="18" t="s">
        <v>18</v>
      </c>
      <c r="K2" s="19" t="s">
        <v>19</v>
      </c>
      <c r="M2" s="18" t="s">
        <v>18</v>
      </c>
      <c r="N2" s="19" t="s">
        <v>17</v>
      </c>
    </row>
    <row r="3" spans="3:14" ht="21.75" thickBot="1" x14ac:dyDescent="0.4">
      <c r="C3" s="25" t="s">
        <v>4</v>
      </c>
      <c r="D3" s="26"/>
      <c r="E3" s="26"/>
      <c r="F3" s="26"/>
      <c r="G3" s="27"/>
      <c r="J3" s="4" t="s">
        <v>20</v>
      </c>
      <c r="K3" s="14">
        <v>0.02</v>
      </c>
      <c r="M3" s="4" t="s">
        <v>13</v>
      </c>
      <c r="N3" s="14" t="s">
        <v>14</v>
      </c>
    </row>
    <row r="4" spans="3:14" ht="15.75" customHeight="1" thickBot="1" x14ac:dyDescent="0.3">
      <c r="C4" s="8"/>
      <c r="D4" s="9"/>
      <c r="E4" s="9"/>
      <c r="F4" s="9"/>
      <c r="G4" s="10"/>
      <c r="J4" s="4" t="s">
        <v>21</v>
      </c>
      <c r="K4" s="14">
        <v>0.03</v>
      </c>
      <c r="M4" s="4" t="s">
        <v>6</v>
      </c>
      <c r="N4" s="14" t="s">
        <v>15</v>
      </c>
    </row>
    <row r="5" spans="3:14" ht="15.75" customHeight="1" thickBot="1" x14ac:dyDescent="0.3">
      <c r="C5" s="20" t="s">
        <v>2</v>
      </c>
      <c r="D5" s="20" t="s">
        <v>0</v>
      </c>
      <c r="E5" s="20" t="s">
        <v>1</v>
      </c>
      <c r="F5" s="20" t="s">
        <v>11</v>
      </c>
      <c r="G5" s="20" t="s">
        <v>3</v>
      </c>
      <c r="J5" s="4" t="s">
        <v>22</v>
      </c>
      <c r="K5" s="14">
        <v>7.0000000000000007E-2</v>
      </c>
      <c r="M5" s="15" t="s">
        <v>7</v>
      </c>
      <c r="N5" s="14" t="s">
        <v>16</v>
      </c>
    </row>
    <row r="6" spans="3:14" ht="15" customHeight="1" thickBot="1" x14ac:dyDescent="0.3">
      <c r="C6" s="3">
        <v>800000</v>
      </c>
      <c r="D6" s="11">
        <v>10000000</v>
      </c>
      <c r="E6" s="34">
        <f>IF(AND(D6&gt;=1,D6&lt;=3000000),D6*$K$3,IF(AND(D6&gt;=3000001,D6&lt;=5000000),D6*$K$4,IF(AND(D6&gt;=5000001,D6&lt;=7000000),D6*$K$5,D6*$K$6)))</f>
        <v>1000000</v>
      </c>
      <c r="F6" s="35" t="str">
        <f>IF(AND(D6&gt;=1000000,D6&lt;=3000000),$N$3,IF(D6&gt;3000000,$N$4,$N$5))</f>
        <v>Excelente</v>
      </c>
      <c r="G6" s="36">
        <f>D6+E6</f>
        <v>11000000</v>
      </c>
      <c r="J6" s="15" t="s">
        <v>23</v>
      </c>
      <c r="K6" s="16">
        <v>0.1</v>
      </c>
    </row>
    <row r="7" spans="3:14" ht="15" customHeight="1" x14ac:dyDescent="0.25">
      <c r="C7" s="1">
        <v>800000</v>
      </c>
      <c r="D7" s="12">
        <v>500000</v>
      </c>
      <c r="E7" s="34">
        <f t="shared" ref="E7:E22" si="0">IF(AND(D7&gt;=1,D7&lt;=3000000),D7*$K$3,IF(AND(D7&gt;=3000001,D7&lt;=5000000),D7*$K$4,IF(AND(D7&gt;=5000001,D7&lt;=7000000),D7*$K$5,D7*$K$6)))</f>
        <v>10000</v>
      </c>
      <c r="F7" s="35" t="str">
        <f>IF(AND(D7&gt;=1000000,D7&lt;=3000000),$N$3,IF(D7&gt;3000000,$N$4,$N$5))</f>
        <v>Normal</v>
      </c>
      <c r="G7" s="36">
        <f t="shared" ref="G7:G22" si="1">D7+E7</f>
        <v>510000</v>
      </c>
    </row>
    <row r="8" spans="3:14" ht="15" customHeight="1" x14ac:dyDescent="0.25">
      <c r="C8" s="1">
        <v>800000</v>
      </c>
      <c r="D8" s="12">
        <v>2000000</v>
      </c>
      <c r="E8" s="34">
        <f t="shared" si="0"/>
        <v>40000</v>
      </c>
      <c r="F8" s="35" t="str">
        <f t="shared" ref="F7:F22" si="2">IF(AND(D8&gt;=1000000,D8&lt;=3000000),$N$3,IF(D8&gt;3000000,$N$4,$N$5))</f>
        <v>Bueno</v>
      </c>
      <c r="G8" s="36">
        <f t="shared" si="1"/>
        <v>2040000</v>
      </c>
    </row>
    <row r="9" spans="3:14" ht="15" customHeight="1" x14ac:dyDescent="0.25">
      <c r="C9" s="1">
        <v>800000</v>
      </c>
      <c r="D9" s="12">
        <v>350000</v>
      </c>
      <c r="E9" s="34">
        <f t="shared" si="0"/>
        <v>7000</v>
      </c>
      <c r="F9" s="35" t="str">
        <f t="shared" si="2"/>
        <v>Normal</v>
      </c>
      <c r="G9" s="36">
        <f t="shared" si="1"/>
        <v>357000</v>
      </c>
    </row>
    <row r="10" spans="3:14" x14ac:dyDescent="0.25">
      <c r="C10" s="1">
        <v>800000</v>
      </c>
      <c r="D10" s="12">
        <v>2500000</v>
      </c>
      <c r="E10" s="34">
        <f t="shared" si="0"/>
        <v>50000</v>
      </c>
      <c r="F10" s="35" t="str">
        <f t="shared" si="2"/>
        <v>Bueno</v>
      </c>
      <c r="G10" s="36">
        <f t="shared" si="1"/>
        <v>2550000</v>
      </c>
    </row>
    <row r="11" spans="3:14" x14ac:dyDescent="0.25">
      <c r="C11" s="1">
        <v>800000</v>
      </c>
      <c r="D11" s="12">
        <v>900000</v>
      </c>
      <c r="E11" s="34">
        <f t="shared" si="0"/>
        <v>18000</v>
      </c>
      <c r="F11" s="35" t="str">
        <f t="shared" si="2"/>
        <v>Normal</v>
      </c>
      <c r="G11" s="36">
        <f t="shared" si="1"/>
        <v>918000</v>
      </c>
    </row>
    <row r="12" spans="3:14" x14ac:dyDescent="0.25">
      <c r="C12" s="1">
        <v>800000</v>
      </c>
      <c r="D12" s="12">
        <v>7000000</v>
      </c>
      <c r="E12" s="34">
        <f t="shared" si="0"/>
        <v>490000.00000000006</v>
      </c>
      <c r="F12" s="35" t="str">
        <f t="shared" si="2"/>
        <v>Excelente</v>
      </c>
      <c r="G12" s="36">
        <f t="shared" si="1"/>
        <v>7490000</v>
      </c>
    </row>
    <row r="13" spans="3:14" x14ac:dyDescent="0.25">
      <c r="C13" s="1">
        <v>800000</v>
      </c>
      <c r="D13" s="12">
        <v>1800000</v>
      </c>
      <c r="E13" s="34">
        <f t="shared" si="0"/>
        <v>36000</v>
      </c>
      <c r="F13" s="35" t="str">
        <f t="shared" si="2"/>
        <v>Bueno</v>
      </c>
      <c r="G13" s="36">
        <f t="shared" si="1"/>
        <v>1836000</v>
      </c>
    </row>
    <row r="14" spans="3:14" x14ac:dyDescent="0.25">
      <c r="C14" s="1">
        <v>800000</v>
      </c>
      <c r="D14" s="12">
        <v>7800000</v>
      </c>
      <c r="E14" s="34">
        <f t="shared" si="0"/>
        <v>780000</v>
      </c>
      <c r="F14" s="35" t="str">
        <f t="shared" si="2"/>
        <v>Excelente</v>
      </c>
      <c r="G14" s="36">
        <f t="shared" si="1"/>
        <v>8580000</v>
      </c>
    </row>
    <row r="15" spans="3:14" ht="15.75" thickBot="1" x14ac:dyDescent="0.3">
      <c r="C15" s="2">
        <v>800000</v>
      </c>
      <c r="D15" s="13">
        <v>2000000</v>
      </c>
      <c r="E15" s="34">
        <f t="shared" si="0"/>
        <v>40000</v>
      </c>
      <c r="F15" s="35" t="str">
        <f t="shared" si="2"/>
        <v>Bueno</v>
      </c>
      <c r="G15" s="36">
        <f t="shared" si="1"/>
        <v>2040000</v>
      </c>
    </row>
    <row r="16" spans="3:14" ht="15.75" thickBot="1" x14ac:dyDescent="0.3">
      <c r="C16" s="2">
        <v>800000</v>
      </c>
      <c r="D16" s="13">
        <v>3500000</v>
      </c>
      <c r="E16" s="34">
        <f t="shared" si="0"/>
        <v>105000</v>
      </c>
      <c r="F16" s="35" t="str">
        <f t="shared" si="2"/>
        <v>Excelente</v>
      </c>
      <c r="G16" s="36">
        <f t="shared" si="1"/>
        <v>3605000</v>
      </c>
      <c r="N16" s="32" t="s">
        <v>30</v>
      </c>
    </row>
    <row r="17" spans="3:14" ht="15.75" thickBot="1" x14ac:dyDescent="0.3">
      <c r="C17" s="2">
        <v>800000</v>
      </c>
      <c r="D17" s="13">
        <v>4800000</v>
      </c>
      <c r="E17" s="34">
        <f t="shared" si="0"/>
        <v>144000</v>
      </c>
      <c r="F17" s="35" t="str">
        <f t="shared" si="2"/>
        <v>Excelente</v>
      </c>
      <c r="G17" s="36">
        <f t="shared" si="1"/>
        <v>4944000</v>
      </c>
    </row>
    <row r="18" spans="3:14" ht="15.75" thickBot="1" x14ac:dyDescent="0.3">
      <c r="C18" s="2">
        <v>800000</v>
      </c>
      <c r="D18" s="13">
        <v>1500000</v>
      </c>
      <c r="E18" s="34">
        <f t="shared" si="0"/>
        <v>30000</v>
      </c>
      <c r="F18" s="35" t="str">
        <f t="shared" si="2"/>
        <v>Bueno</v>
      </c>
      <c r="G18" s="36">
        <f t="shared" si="1"/>
        <v>1530000</v>
      </c>
    </row>
    <row r="19" spans="3:14" ht="15.75" thickBot="1" x14ac:dyDescent="0.3">
      <c r="C19" s="2">
        <v>800000</v>
      </c>
      <c r="D19" s="13">
        <v>999000</v>
      </c>
      <c r="E19" s="34">
        <f t="shared" si="0"/>
        <v>19980</v>
      </c>
      <c r="F19" s="35" t="str">
        <f t="shared" si="2"/>
        <v>Normal</v>
      </c>
      <c r="G19" s="36">
        <f t="shared" si="1"/>
        <v>1018980</v>
      </c>
    </row>
    <row r="20" spans="3:14" ht="15.75" thickBot="1" x14ac:dyDescent="0.3">
      <c r="C20" s="2">
        <v>800000</v>
      </c>
      <c r="D20" s="13">
        <v>800005</v>
      </c>
      <c r="E20" s="34">
        <f t="shared" si="0"/>
        <v>16000.1</v>
      </c>
      <c r="F20" s="35" t="str">
        <f t="shared" si="2"/>
        <v>Normal</v>
      </c>
      <c r="G20" s="36">
        <f t="shared" si="1"/>
        <v>816005.1</v>
      </c>
    </row>
    <row r="21" spans="3:14" ht="15.75" thickBot="1" x14ac:dyDescent="0.3">
      <c r="C21" s="2">
        <v>800000</v>
      </c>
      <c r="D21" s="13">
        <v>800006</v>
      </c>
      <c r="E21" s="34">
        <f t="shared" si="0"/>
        <v>16000.12</v>
      </c>
      <c r="F21" s="35" t="str">
        <f t="shared" si="2"/>
        <v>Normal</v>
      </c>
      <c r="G21" s="36">
        <f t="shared" si="1"/>
        <v>816006.12</v>
      </c>
    </row>
    <row r="22" spans="3:14" ht="15.75" thickBot="1" x14ac:dyDescent="0.3">
      <c r="C22" s="2">
        <v>800000</v>
      </c>
      <c r="D22" s="13">
        <v>800007</v>
      </c>
      <c r="E22" s="34">
        <f t="shared" si="0"/>
        <v>16000.140000000001</v>
      </c>
      <c r="F22" s="35" t="str">
        <f t="shared" si="2"/>
        <v>Normal</v>
      </c>
      <c r="G22" s="36">
        <f t="shared" si="1"/>
        <v>816007.14</v>
      </c>
    </row>
    <row r="28" spans="3:14" x14ac:dyDescent="0.25">
      <c r="K28" s="31" t="b">
        <v>1</v>
      </c>
      <c r="L28" s="31"/>
      <c r="N28" t="b">
        <v>0</v>
      </c>
    </row>
    <row r="29" spans="3:14" x14ac:dyDescent="0.25">
      <c r="E29" s="32" t="s">
        <v>30</v>
      </c>
      <c r="K29" s="31" t="s">
        <v>26</v>
      </c>
      <c r="L29" s="31"/>
    </row>
    <row r="32" spans="3:14" x14ac:dyDescent="0.25">
      <c r="K32" s="32" t="s">
        <v>31</v>
      </c>
    </row>
    <row r="38" spans="2:18" x14ac:dyDescent="0.25">
      <c r="M38" s="31" t="b">
        <v>1</v>
      </c>
      <c r="N38" s="31"/>
      <c r="P38" t="b">
        <v>0</v>
      </c>
    </row>
    <row r="39" spans="2:18" x14ac:dyDescent="0.25">
      <c r="M39" s="31" t="s">
        <v>27</v>
      </c>
      <c r="N39" s="31"/>
    </row>
    <row r="41" spans="2:18" x14ac:dyDescent="0.25">
      <c r="B41" s="31" t="b">
        <v>1</v>
      </c>
      <c r="C41" s="31"/>
      <c r="E41" t="b">
        <v>0</v>
      </c>
    </row>
    <row r="42" spans="2:18" x14ac:dyDescent="0.25">
      <c r="B42" s="31" t="s">
        <v>35</v>
      </c>
      <c r="C42" s="31"/>
      <c r="M42" s="32" t="s">
        <v>32</v>
      </c>
    </row>
    <row r="45" spans="2:18" x14ac:dyDescent="0.25">
      <c r="B45" s="32" t="s">
        <v>36</v>
      </c>
    </row>
    <row r="48" spans="2:18" x14ac:dyDescent="0.25">
      <c r="O48" s="31" t="b">
        <v>1</v>
      </c>
      <c r="P48" s="31"/>
      <c r="R48" t="b">
        <v>0</v>
      </c>
    </row>
    <row r="49" spans="4:18" x14ac:dyDescent="0.25">
      <c r="O49" s="31" t="s">
        <v>28</v>
      </c>
      <c r="P49" s="31"/>
      <c r="R49" t="s">
        <v>29</v>
      </c>
    </row>
    <row r="51" spans="4:18" x14ac:dyDescent="0.25">
      <c r="D51" s="31" t="b">
        <v>1</v>
      </c>
      <c r="E51" s="31"/>
      <c r="G51" t="b">
        <v>0</v>
      </c>
    </row>
    <row r="52" spans="4:18" x14ac:dyDescent="0.25">
      <c r="D52" s="31" t="s">
        <v>37</v>
      </c>
      <c r="E52" s="31"/>
      <c r="G52" s="30" t="s">
        <v>40</v>
      </c>
      <c r="O52" s="33" t="s">
        <v>33</v>
      </c>
      <c r="P52" s="31"/>
      <c r="R52" s="32" t="s">
        <v>34</v>
      </c>
    </row>
    <row r="55" spans="4:18" x14ac:dyDescent="0.25">
      <c r="D55" s="33" t="s">
        <v>39</v>
      </c>
      <c r="E55" s="33"/>
      <c r="G55" s="32" t="s">
        <v>38</v>
      </c>
    </row>
    <row r="61" spans="4:18" x14ac:dyDescent="0.25">
      <c r="F61" s="31"/>
      <c r="G61" s="31"/>
    </row>
    <row r="62" spans="4:18" x14ac:dyDescent="0.25">
      <c r="F62" s="31"/>
      <c r="G62" s="31"/>
    </row>
    <row r="65" spans="6:9" x14ac:dyDescent="0.25">
      <c r="F65" s="33"/>
      <c r="G65" s="31"/>
      <c r="I65" s="32"/>
    </row>
  </sheetData>
  <mergeCells count="18">
    <mergeCell ref="F62:G62"/>
    <mergeCell ref="F65:G65"/>
    <mergeCell ref="D55:E55"/>
    <mergeCell ref="B41:C41"/>
    <mergeCell ref="B42:C42"/>
    <mergeCell ref="D51:E51"/>
    <mergeCell ref="D52:E52"/>
    <mergeCell ref="F61:G61"/>
    <mergeCell ref="M38:N38"/>
    <mergeCell ref="M39:N39"/>
    <mergeCell ref="O48:P48"/>
    <mergeCell ref="O49:P49"/>
    <mergeCell ref="O52:P52"/>
    <mergeCell ref="C3:G3"/>
    <mergeCell ref="J1:K1"/>
    <mergeCell ref="M1:N1"/>
    <mergeCell ref="K28:L28"/>
    <mergeCell ref="K29:L29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312A-20</cp:lastModifiedBy>
  <dcterms:created xsi:type="dcterms:W3CDTF">2017-08-22T21:53:28Z</dcterms:created>
  <dcterms:modified xsi:type="dcterms:W3CDTF">2018-10-20T17:16:55Z</dcterms:modified>
</cp:coreProperties>
</file>