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9315" windowHeight="7245"/>
  </bookViews>
  <sheets>
    <sheet name="BD PAPELERIA" sheetId="4" r:id="rId1"/>
    <sheet name="PLANILLA VENTAS" sheetId="1" r:id="rId2"/>
    <sheet name="Factura" sheetId="3" r:id="rId3"/>
    <sheet name="Diseño" sheetId="5" r:id="rId4"/>
    <sheet name="Tablas dinámicas" sheetId="6" r:id="rId5"/>
    <sheet name="Dashboard" sheetId="7" r:id="rId6"/>
  </sheets>
  <externalReferences>
    <externalReference r:id="rId7"/>
  </externalReferences>
  <definedNames>
    <definedName name="TablaVentas">[1]!Tabla1[#Data]</definedName>
  </definedNames>
  <calcPr calcId="144525"/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</calcChain>
</file>

<file path=xl/sharedStrings.xml><?xml version="1.0" encoding="utf-8"?>
<sst xmlns="http://schemas.openxmlformats.org/spreadsheetml/2006/main" count="247" uniqueCount="166">
  <si>
    <t>PAPELERIA PAPEL Y LÁPIZ</t>
  </si>
  <si>
    <t>PLANILLA DE VENTAS</t>
  </si>
  <si>
    <t>FACTURA</t>
  </si>
  <si>
    <t>CLIENTE</t>
  </si>
  <si>
    <t>PRODUCTO</t>
  </si>
  <si>
    <t>CANTIDAD</t>
  </si>
  <si>
    <t>V/ UNITARIO</t>
  </si>
  <si>
    <t xml:space="preserve">VALOR BRUTO </t>
  </si>
  <si>
    <t>DESCUENTO</t>
  </si>
  <si>
    <t>SUBTOTAL</t>
  </si>
  <si>
    <t>IVA</t>
  </si>
  <si>
    <t>R/FUENTE</t>
  </si>
  <si>
    <t>TOTAL A PAGAR</t>
  </si>
  <si>
    <t xml:space="preserve">CAJA DE RESMAS TAMAÑO CARTA X 15 </t>
  </si>
  <si>
    <t>VINILOS PRISMACOLOR</t>
  </si>
  <si>
    <t>LIBRO CONTABLE</t>
  </si>
  <si>
    <t>ROLLOS PARA IMPRESORA DE CAJA X 6 U.</t>
  </si>
  <si>
    <t>CORPORACION ARTES Y OFICIOS</t>
  </si>
  <si>
    <t>CASA DE LA CULTURA PEDRITO RUIZ</t>
  </si>
  <si>
    <t>GRAPADORA MEDIANA</t>
  </si>
  <si>
    <t>CAJA LAPIZ MIRADO No. 2   X12 U</t>
  </si>
  <si>
    <t>CAJA DE LAPICEROS KILOMETRICO X 12 U</t>
  </si>
  <si>
    <t>DEPARTAMENTO</t>
  </si>
  <si>
    <t>Antioquia</t>
  </si>
  <si>
    <t>Risaralda</t>
  </si>
  <si>
    <t>Bolivar</t>
  </si>
  <si>
    <t>Tolima</t>
  </si>
  <si>
    <t>Cundinamarca</t>
  </si>
  <si>
    <t>Valle del Cauca</t>
  </si>
  <si>
    <t>Santander</t>
  </si>
  <si>
    <t>Nariño</t>
  </si>
  <si>
    <t>Atlántico</t>
  </si>
  <si>
    <t>Sucre</t>
  </si>
  <si>
    <t xml:space="preserve">Atlantico </t>
  </si>
  <si>
    <t xml:space="preserve">CAJA DE RESMAS TAMAÑO OFICIO </t>
  </si>
  <si>
    <t xml:space="preserve">TALONARIO DE CAJA MENOR </t>
  </si>
  <si>
    <t>CUADERNO ARGOLLADO</t>
  </si>
  <si>
    <t>CARPETAS PARA ARCHIVO TAMAÑO OFICIO</t>
  </si>
  <si>
    <t>CAJA DE COLORES NORMA</t>
  </si>
  <si>
    <t>BLOCK TAMAÑO CARTA</t>
  </si>
  <si>
    <t>GRAPADORA PEQUEÑA</t>
  </si>
  <si>
    <t>CARPETAS PARA ARCHIVO TAMAÑO CARTA</t>
  </si>
  <si>
    <t xml:space="preserve">MORRAL </t>
  </si>
  <si>
    <t xml:space="preserve">CRAYOLAS </t>
  </si>
  <si>
    <t>COLEGIO MAYOR DE ANTIOQUIA</t>
  </si>
  <si>
    <t xml:space="preserve">CORPORACION CENTRO TÉCNICO ARQUITETÓNICO </t>
  </si>
  <si>
    <t>CORPORACIÓN EDUCATIVA -ITAE-</t>
  </si>
  <si>
    <t>CORPORACIÓN ESCUELA DE ARTES Y LETRAS</t>
  </si>
  <si>
    <t>UNIVERSIDAD CATÓLICA LUIS AMIGÓ</t>
  </si>
  <si>
    <t>CORPORACIÓN JOHN F.KENNEDY</t>
  </si>
  <si>
    <t>CORPORACIÓN UNVIERSITARIA CENDA</t>
  </si>
  <si>
    <t>CORPORACIÓN UNIVERSITARIA MARÍA</t>
  </si>
  <si>
    <t>UNIVERSIDAD ECCI</t>
  </si>
  <si>
    <t>ESCUELA COLOMBIANA DE  INGENIERIA</t>
  </si>
  <si>
    <t>ESCUELA NACIONAL DE DEPORTE</t>
  </si>
  <si>
    <t>UNIVERSIDAD NACIONAL</t>
  </si>
  <si>
    <t xml:space="preserve">FUNDACIÓN UNIVERSITARIA AUTONOMA </t>
  </si>
  <si>
    <t>FUNDACIÓN UNIVERSITARIA SAN MARTIN</t>
  </si>
  <si>
    <t>INSTITUCIÓN UNIVERSITARIA ESCOLME</t>
  </si>
  <si>
    <t>FUNDACIÓN UNIVERSITARIA INPAHU</t>
  </si>
  <si>
    <t>UNIVERSIDAD DE ANTIOQUIA</t>
  </si>
  <si>
    <t>UNIVERSIDAD TÉCNICO AGRÍCOLA ITA</t>
  </si>
  <si>
    <t>INSTITUTO DEPARTAMENTAL ARTES</t>
  </si>
  <si>
    <t>UNIVERSIDAD ANTIONIO JOSÉ</t>
  </si>
  <si>
    <t>INSTITUCIÓN DE EDUCACIÓN EMPRESARIAL</t>
  </si>
  <si>
    <t xml:space="preserve">UNIVERSIDAD CENTRAL </t>
  </si>
  <si>
    <t>UNIVERSIDAD EAFIT</t>
  </si>
  <si>
    <t>UNIVERSIDAD DE LOS ANDES</t>
  </si>
  <si>
    <t>UNIVERSIDAD AUTONOMA DE OCCIDENTE</t>
  </si>
  <si>
    <t>UNIPANAMERICANA</t>
  </si>
  <si>
    <t>UNIVERSIDAD DEL ATLÁNTICO</t>
  </si>
  <si>
    <t>UNIVERSIDAD DE PAMPLONA</t>
  </si>
  <si>
    <t>FRECUENCIA DE VENTA EN DIAS</t>
  </si>
  <si>
    <t>RESULTADOS OBTENIDOS</t>
  </si>
  <si>
    <t>DATOS IMPORTANTES</t>
  </si>
  <si>
    <t>TOTAL CANTIDADES VENDIDAS</t>
  </si>
  <si>
    <t>TOTAL SUBTOTAL</t>
  </si>
  <si>
    <t>PROMEDIO DE VENTAS</t>
  </si>
  <si>
    <t>MÁXIMO DE VENTAS</t>
  </si>
  <si>
    <t>MINIMO DE VENTAS</t>
  </si>
  <si>
    <t>Nº</t>
  </si>
  <si>
    <t>FECHA</t>
  </si>
  <si>
    <t>TEL.</t>
  </si>
  <si>
    <t>CANT</t>
  </si>
  <si>
    <t>DESCRIPCIÒN</t>
  </si>
  <si>
    <t>VR.UNIT</t>
  </si>
  <si>
    <t>VR. TOTAL</t>
  </si>
  <si>
    <t>Vendedor</t>
  </si>
  <si>
    <t xml:space="preserve">Firma y Sello </t>
  </si>
  <si>
    <t>SUB-TOTAL $</t>
  </si>
  <si>
    <t xml:space="preserve">C.C /NIT: </t>
  </si>
  <si>
    <t>NIT</t>
  </si>
  <si>
    <t>DIRECCIÓN</t>
  </si>
  <si>
    <t>TELÉFONO</t>
  </si>
  <si>
    <t>FORMA DE PAGO</t>
  </si>
  <si>
    <t>CONTADO</t>
  </si>
  <si>
    <t>CRÉDITO</t>
  </si>
  <si>
    <t xml:space="preserve">DIRECCIÒN: </t>
  </si>
  <si>
    <t xml:space="preserve">C.C Ò NIT </t>
  </si>
  <si>
    <t>FACTURA DE VENTA</t>
  </si>
  <si>
    <t>Ventas totales</t>
  </si>
  <si>
    <t>Ventas</t>
  </si>
  <si>
    <t>Gráfico</t>
  </si>
  <si>
    <t>Top 5 de Productos</t>
  </si>
  <si>
    <t>Top 5 de Compradores</t>
  </si>
  <si>
    <t>INFORME DE VENTAS PAPELERIA PAPEL Y LÁPIZ</t>
  </si>
  <si>
    <t>FRECUENCIA DE VENTAS EN DÍAS</t>
  </si>
  <si>
    <t>890980134-1</t>
  </si>
  <si>
    <t>890480054-5</t>
  </si>
  <si>
    <t>891411199-3</t>
  </si>
  <si>
    <t>8900704562-9</t>
  </si>
  <si>
    <t>890203706-2</t>
  </si>
  <si>
    <t>891408248-5</t>
  </si>
  <si>
    <t>860066098-5</t>
  </si>
  <si>
    <t>860504543-1</t>
  </si>
  <si>
    <t>8605008517-8</t>
  </si>
  <si>
    <t>890985856-3</t>
  </si>
  <si>
    <t>800003863-5</t>
  </si>
  <si>
    <t>860401734-9</t>
  </si>
  <si>
    <t>864366098-5</t>
  </si>
  <si>
    <t>862504543-1</t>
  </si>
  <si>
    <t>8607108517-8</t>
  </si>
  <si>
    <t>891995856-3</t>
  </si>
  <si>
    <t>800203863-5</t>
  </si>
  <si>
    <t>860421734-9</t>
  </si>
  <si>
    <t>890310903-5</t>
  </si>
  <si>
    <t>890212433-5</t>
  </si>
  <si>
    <t>823004609-9</t>
  </si>
  <si>
    <t>890982134-3</t>
  </si>
  <si>
    <t>892480054-9</t>
  </si>
  <si>
    <t>891421189-6</t>
  </si>
  <si>
    <t>8902704562-5</t>
  </si>
  <si>
    <t>891204706-2</t>
  </si>
  <si>
    <t>893500248-9</t>
  </si>
  <si>
    <t>860503837-7</t>
  </si>
  <si>
    <t>811005425-1</t>
  </si>
  <si>
    <t>860510627-6</t>
  </si>
  <si>
    <t>Carrera 78 N° 65-46</t>
  </si>
  <si>
    <t>Avda 30 de Agosto N° 52-236</t>
  </si>
  <si>
    <t>Centro Carrera 3 Calle de la factoria N°35-95</t>
  </si>
  <si>
    <t xml:space="preserve">Calle 10 N° 29-93 </t>
  </si>
  <si>
    <t>Calle 10 N° 3-95</t>
  </si>
  <si>
    <t>Calle 74 N° 11-92</t>
  </si>
  <si>
    <t>Carrera 14 N° 12-42</t>
  </si>
  <si>
    <t>Carrera 23 N° 63-36</t>
  </si>
  <si>
    <t>Calle 41 N° 27A-56</t>
  </si>
  <si>
    <t>Calle 46 N° 13-43</t>
  </si>
  <si>
    <t>Calle 19 N° 3-16</t>
  </si>
  <si>
    <t>Calle 48 N° 50-30</t>
  </si>
  <si>
    <t>Calle 34 N° 15-36</t>
  </si>
  <si>
    <t>Calle 33 N° 11-50</t>
  </si>
  <si>
    <t>Carrera 9 N° 45 A-44</t>
  </si>
  <si>
    <t>Carrera 28 N° 19-24</t>
  </si>
  <si>
    <t>Calle 5 N° 3-85</t>
  </si>
  <si>
    <t>Calle 30 N° 35-18</t>
  </si>
  <si>
    <t>Carrera 53 N° 59-70</t>
  </si>
  <si>
    <t>Calle 70 N° 10 A-39</t>
  </si>
  <si>
    <t>Calle 27 N° 21-49</t>
  </si>
  <si>
    <t>Calle 21 N° 6-01</t>
  </si>
  <si>
    <t>Carrera 50 N° 79-155</t>
  </si>
  <si>
    <t>Calle 67 N° 5-27</t>
  </si>
  <si>
    <t>Calle 81 B N° 79-155</t>
  </si>
  <si>
    <t>Calle 51 N° 72 A-70</t>
  </si>
  <si>
    <t>Calle 76 N° 12-58</t>
  </si>
  <si>
    <t>Carrera 19 N° 49-20</t>
  </si>
  <si>
    <t>Calle 9 N° 34-01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</si>
</sst>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[$$-240A]\ * #,##0_);_([$$-240A]\ * \(#,##0\);_([$$-240A]\ * &quot;-&quot;??_);_(@_)"/>
    <numFmt numFmtId="165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4" tint="-0.249977111117893"/>
      <name val="Arial Black"/>
      <family val="2"/>
    </font>
    <font>
      <b/>
      <sz val="11"/>
      <color theme="4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name val="MS Sans Serif"/>
    </font>
    <font>
      <sz val="10"/>
      <name val="Arial"/>
      <family val="2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4" tint="-0.499984740745262"/>
      </right>
      <top style="thin">
        <color indexed="64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indexed="64"/>
      </right>
      <top style="thin">
        <color theme="4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indexed="64"/>
      </right>
      <top style="thin">
        <color indexed="64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rgb="FF66330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rgb="FF663300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rgb="FF66330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rgb="FF663300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rgb="FF663300"/>
      </left>
      <right style="thin">
        <color theme="4" tint="-0.499984740745262"/>
      </right>
      <top/>
      <bottom/>
      <diagonal/>
    </border>
    <border>
      <left style="thin">
        <color rgb="FF663300"/>
      </left>
      <right style="thin">
        <color theme="4" tint="-0.499984740745262"/>
      </right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rgb="FF663300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 style="thin">
        <color theme="4" tint="-0.499984740745262"/>
      </top>
      <bottom style="thin">
        <color indexed="64"/>
      </bottom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 style="thin">
        <color indexed="64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4" tint="-0.499984740745262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4" tint="-0.499984740745262"/>
      </left>
      <right style="thin">
        <color indexed="64"/>
      </right>
      <top/>
      <bottom style="thin">
        <color theme="4" tint="-0.49998474074526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</cellStyleXfs>
  <cellXfs count="118">
    <xf numFmtId="0" fontId="0" fillId="0" borderId="0" xfId="0"/>
    <xf numFmtId="0" fontId="4" fillId="2" borderId="0" xfId="0" applyFont="1" applyFill="1" applyBorder="1"/>
    <xf numFmtId="0" fontId="7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9" fontId="0" fillId="0" borderId="1" xfId="1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3" fontId="0" fillId="0" borderId="8" xfId="0" applyNumberFormat="1" applyBorder="1" applyAlignment="1">
      <alignment horizontal="center"/>
    </xf>
    <xf numFmtId="0" fontId="0" fillId="0" borderId="0" xfId="0" applyBorder="1" applyAlignment="1"/>
    <xf numFmtId="0" fontId="2" fillId="4" borderId="24" xfId="0" applyFont="1" applyFill="1" applyBorder="1"/>
    <xf numFmtId="0" fontId="0" fillId="3" borderId="24" xfId="0" applyFill="1" applyBorder="1"/>
    <xf numFmtId="0" fontId="0" fillId="3" borderId="33" xfId="0" applyFill="1" applyBorder="1"/>
    <xf numFmtId="0" fontId="0" fillId="3" borderId="34" xfId="0" applyFill="1" applyBorder="1"/>
    <xf numFmtId="0" fontId="0" fillId="0" borderId="0" xfId="0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4" fillId="5" borderId="0" xfId="0" applyFont="1" applyFill="1" applyBorder="1"/>
    <xf numFmtId="0" fontId="5" fillId="5" borderId="0" xfId="0" applyFont="1" applyFill="1" applyBorder="1" applyAlignment="1">
      <alignment vertical="center"/>
    </xf>
    <xf numFmtId="0" fontId="6" fillId="5" borderId="0" xfId="0" applyFont="1" applyFill="1" applyBorder="1" applyAlignment="1"/>
    <xf numFmtId="0" fontId="9" fillId="3" borderId="21" xfId="0" applyFont="1" applyFill="1" applyBorder="1" applyAlignment="1">
      <alignment horizontal="center"/>
    </xf>
    <xf numFmtId="0" fontId="9" fillId="3" borderId="27" xfId="0" applyFont="1" applyFill="1" applyBorder="1" applyAlignment="1"/>
    <xf numFmtId="0" fontId="9" fillId="3" borderId="41" xfId="0" applyFont="1" applyFill="1" applyBorder="1" applyAlignment="1">
      <alignment horizontal="center"/>
    </xf>
    <xf numFmtId="0" fontId="9" fillId="3" borderId="26" xfId="0" applyFont="1" applyFill="1" applyBorder="1" applyAlignment="1"/>
    <xf numFmtId="0" fontId="0" fillId="6" borderId="0" xfId="0" applyFill="1"/>
    <xf numFmtId="0" fontId="11" fillId="9" borderId="0" xfId="0" applyFont="1" applyFill="1" applyAlignment="1">
      <alignment horizontal="center"/>
    </xf>
    <xf numFmtId="0" fontId="0" fillId="9" borderId="0" xfId="0" applyFill="1"/>
    <xf numFmtId="0" fontId="0" fillId="8" borderId="1" xfId="0" applyFill="1" applyBorder="1"/>
    <xf numFmtId="0" fontId="5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10" fillId="3" borderId="13" xfId="0" applyFont="1" applyFill="1" applyBorder="1" applyAlignment="1">
      <alignment horizontal="center" vertical="top"/>
    </xf>
    <xf numFmtId="0" fontId="10" fillId="3" borderId="37" xfId="0" applyFont="1" applyFill="1" applyBorder="1" applyAlignment="1">
      <alignment horizontal="center" vertical="top"/>
    </xf>
    <xf numFmtId="0" fontId="10" fillId="3" borderId="40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center" vertical="top"/>
    </xf>
    <xf numFmtId="0" fontId="10" fillId="3" borderId="16" xfId="0" applyFont="1" applyFill="1" applyBorder="1" applyAlignment="1">
      <alignment horizontal="center" vertical="top"/>
    </xf>
    <xf numFmtId="0" fontId="10" fillId="3" borderId="9" xfId="0" applyFont="1" applyFill="1" applyBorder="1" applyAlignment="1">
      <alignment horizontal="center" vertical="top"/>
    </xf>
    <xf numFmtId="0" fontId="10" fillId="3" borderId="38" xfId="0" applyFont="1" applyFill="1" applyBorder="1" applyAlignment="1">
      <alignment horizontal="center" vertical="top"/>
    </xf>
    <xf numFmtId="0" fontId="10" fillId="3" borderId="39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center" vertical="top"/>
    </xf>
    <xf numFmtId="0" fontId="10" fillId="3" borderId="21" xfId="0" applyFont="1" applyFill="1" applyBorder="1" applyAlignment="1">
      <alignment horizontal="center" vertical="top"/>
    </xf>
    <xf numFmtId="0" fontId="10" fillId="3" borderId="25" xfId="0" applyFont="1" applyFill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10" fillId="3" borderId="15" xfId="0" applyFont="1" applyFill="1" applyBorder="1" applyAlignment="1">
      <alignment horizontal="left"/>
    </xf>
    <xf numFmtId="0" fontId="10" fillId="3" borderId="22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10" fillId="3" borderId="35" xfId="0" applyFont="1" applyFill="1" applyBorder="1" applyAlignment="1">
      <alignment horizontal="center" vertical="top"/>
    </xf>
    <xf numFmtId="0" fontId="10" fillId="3" borderId="18" xfId="0" applyFont="1" applyFill="1" applyBorder="1" applyAlignment="1">
      <alignment horizontal="center" vertical="top"/>
    </xf>
    <xf numFmtId="0" fontId="10" fillId="3" borderId="25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 vertical="top"/>
    </xf>
    <xf numFmtId="0" fontId="9" fillId="3" borderId="44" xfId="0" applyFont="1" applyFill="1" applyBorder="1" applyAlignment="1">
      <alignment horizontal="center" vertical="top"/>
    </xf>
    <xf numFmtId="0" fontId="9" fillId="3" borderId="38" xfId="0" applyFont="1" applyFill="1" applyBorder="1" applyAlignment="1">
      <alignment horizontal="center" vertical="top"/>
    </xf>
    <xf numFmtId="0" fontId="9" fillId="3" borderId="43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horizontal="center" vertical="top"/>
    </xf>
    <xf numFmtId="0" fontId="9" fillId="3" borderId="22" xfId="0" applyFont="1" applyFill="1" applyBorder="1" applyAlignment="1">
      <alignment horizontal="center" vertical="top"/>
    </xf>
    <xf numFmtId="0" fontId="8" fillId="3" borderId="45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6" xfId="0" applyFont="1" applyFill="1" applyBorder="1" applyAlignment="1">
      <alignment horizontal="center"/>
    </xf>
    <xf numFmtId="0" fontId="8" fillId="3" borderId="47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0" fontId="9" fillId="3" borderId="23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14" fillId="10" borderId="1" xfId="0" applyFont="1" applyFill="1" applyBorder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 wrapText="1"/>
    </xf>
  </cellXfs>
  <cellStyles count="5">
    <cellStyle name="Heading" xfId="2"/>
    <cellStyle name="Millares" xfId="1" builtinId="3"/>
    <cellStyle name="Millares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26</xdr:row>
      <xdr:rowOff>9524</xdr:rowOff>
    </xdr:from>
    <xdr:to>
      <xdr:col>4</xdr:col>
      <xdr:colOff>685800</xdr:colOff>
      <xdr:row>27</xdr:row>
      <xdr:rowOff>9524</xdr:rowOff>
    </xdr:to>
    <xdr:sp macro="" textlink="">
      <xdr:nvSpPr>
        <xdr:cNvPr id="8" name="Flecha derecha 7"/>
        <xdr:cNvSpPr/>
      </xdr:nvSpPr>
      <xdr:spPr>
        <a:xfrm>
          <a:off x="3971925" y="4952999"/>
          <a:ext cx="600075" cy="276225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123825</xdr:colOff>
      <xdr:row>26</xdr:row>
      <xdr:rowOff>104775</xdr:rowOff>
    </xdr:from>
    <xdr:to>
      <xdr:col>4</xdr:col>
      <xdr:colOff>552450</xdr:colOff>
      <xdr:row>26</xdr:row>
      <xdr:rowOff>200025</xdr:rowOff>
    </xdr:to>
    <xdr:sp macro="" textlink="">
      <xdr:nvSpPr>
        <xdr:cNvPr id="9" name="CuadroTexto 8"/>
        <xdr:cNvSpPr txBox="1"/>
      </xdr:nvSpPr>
      <xdr:spPr>
        <a:xfrm>
          <a:off x="4010025" y="5048250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4</xdr:col>
      <xdr:colOff>704850</xdr:colOff>
      <xdr:row>26</xdr:row>
      <xdr:rowOff>19050</xdr:rowOff>
    </xdr:from>
    <xdr:to>
      <xdr:col>5</xdr:col>
      <xdr:colOff>47625</xdr:colOff>
      <xdr:row>26</xdr:row>
      <xdr:rowOff>228600</xdr:rowOff>
    </xdr:to>
    <xdr:sp macro="" textlink="">
      <xdr:nvSpPr>
        <xdr:cNvPr id="10" name="CuadroTexto 9"/>
        <xdr:cNvSpPr txBox="1"/>
      </xdr:nvSpPr>
      <xdr:spPr>
        <a:xfrm>
          <a:off x="4591050" y="4962525"/>
          <a:ext cx="247650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0</xdr:col>
      <xdr:colOff>152400</xdr:colOff>
      <xdr:row>25</xdr:row>
      <xdr:rowOff>161925</xdr:rowOff>
    </xdr:from>
    <xdr:to>
      <xdr:col>1</xdr:col>
      <xdr:colOff>523875</xdr:colOff>
      <xdr:row>25</xdr:row>
      <xdr:rowOff>161925</xdr:rowOff>
    </xdr:to>
    <xdr:cxnSp macro="">
      <xdr:nvCxnSpPr>
        <xdr:cNvPr id="11" name="Conector recto 11"/>
        <xdr:cNvCxnSpPr/>
      </xdr:nvCxnSpPr>
      <xdr:spPr>
        <a:xfrm>
          <a:off x="152400" y="4914900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25</xdr:row>
      <xdr:rowOff>161925</xdr:rowOff>
    </xdr:from>
    <xdr:to>
      <xdr:col>3</xdr:col>
      <xdr:colOff>1476375</xdr:colOff>
      <xdr:row>25</xdr:row>
      <xdr:rowOff>171450</xdr:rowOff>
    </xdr:to>
    <xdr:cxnSp macro="">
      <xdr:nvCxnSpPr>
        <xdr:cNvPr id="12" name="Conector recto 12"/>
        <xdr:cNvCxnSpPr/>
      </xdr:nvCxnSpPr>
      <xdr:spPr>
        <a:xfrm flipV="1">
          <a:off x="1647825" y="4914900"/>
          <a:ext cx="21145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8</xdr:row>
      <xdr:rowOff>66675</xdr:rowOff>
    </xdr:from>
    <xdr:to>
      <xdr:col>3</xdr:col>
      <xdr:colOff>781050</xdr:colOff>
      <xdr:row>23</xdr:row>
      <xdr:rowOff>11075</xdr:rowOff>
    </xdr:to>
    <xdr:sp macro="" textlink="">
      <xdr:nvSpPr>
        <xdr:cNvPr id="4" name="Rectángulo redondeado 3"/>
        <xdr:cNvSpPr/>
      </xdr:nvSpPr>
      <xdr:spPr>
        <a:xfrm>
          <a:off x="47626" y="1600200"/>
          <a:ext cx="4486274" cy="2801900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 b="1">
              <a:solidFill>
                <a:sysClr val="windowText" lastClr="000000"/>
              </a:solidFill>
            </a:rPr>
            <a:t>Gráfico</a:t>
          </a:r>
          <a:r>
            <a:rPr lang="es-CO" sz="1200" b="1" baseline="0">
              <a:solidFill>
                <a:sysClr val="windowText" lastClr="000000"/>
              </a:solidFill>
            </a:rPr>
            <a:t> de barras de acuerdo a las formas de pago establecidas por la compañia </a:t>
          </a:r>
          <a:endParaRPr lang="es-CO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33226</xdr:colOff>
      <xdr:row>10</xdr:row>
      <xdr:rowOff>177210</xdr:rowOff>
    </xdr:from>
    <xdr:to>
      <xdr:col>11</xdr:col>
      <xdr:colOff>44302</xdr:colOff>
      <xdr:row>21</xdr:row>
      <xdr:rowOff>132907</xdr:rowOff>
    </xdr:to>
    <xdr:sp macro="" textlink="">
      <xdr:nvSpPr>
        <xdr:cNvPr id="5" name="Rectángulo 4"/>
        <xdr:cNvSpPr/>
      </xdr:nvSpPr>
      <xdr:spPr>
        <a:xfrm>
          <a:off x="4624276" y="2091735"/>
          <a:ext cx="6964326" cy="2051197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400" b="1">
              <a:solidFill>
                <a:sysClr val="windowText" lastClr="000000"/>
              </a:solidFill>
            </a:rPr>
            <a:t>Gráfico lineal Ventas  Por producto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docente02\Escritorio\TABLERO%20DINAMICO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"/>
      <sheetName val="Segmentación de Datos o Slices"/>
      <sheetName val="Datos"/>
      <sheetName val="Tablas dinamicas"/>
      <sheetName val="Dashboard"/>
      <sheetName val="Diseño"/>
      <sheetName val="3"/>
      <sheetName val="4"/>
      <sheetName val="5"/>
      <sheetName val="6"/>
      <sheetName val="7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BDfechas"/>
      <sheetName val="21"/>
      <sheetName val="22"/>
      <sheetName val="TABLERO DINAMICO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G35" sqref="G35"/>
    </sheetView>
  </sheetViews>
  <sheetFormatPr baseColWidth="10" defaultRowHeight="15" x14ac:dyDescent="0.25"/>
  <cols>
    <col min="1" max="10" width="18.28515625" customWidth="1"/>
    <col min="11" max="11" width="16.8554687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3"/>
      <c r="M1" s="33"/>
      <c r="N1" s="33"/>
      <c r="O1" s="33"/>
      <c r="P1" s="33"/>
    </row>
    <row r="2" spans="1:16" ht="33.75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34"/>
      <c r="M2" s="34"/>
      <c r="N2" s="34"/>
      <c r="O2" s="34"/>
      <c r="P2" s="34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3"/>
      <c r="M3" s="33"/>
      <c r="N3" s="33"/>
      <c r="O3" s="33"/>
      <c r="P3" s="33"/>
    </row>
    <row r="4" spans="1:16" ht="31.5" x14ac:dyDescent="0.5">
      <c r="A4" s="45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35"/>
      <c r="M4" s="35"/>
      <c r="N4" s="35"/>
      <c r="O4" s="35"/>
      <c r="P4" s="35"/>
    </row>
    <row r="5" spans="1:16" x14ac:dyDescent="0.25">
      <c r="A5" s="2" t="s">
        <v>2</v>
      </c>
      <c r="B5" s="2" t="s">
        <v>91</v>
      </c>
      <c r="C5" s="2" t="s">
        <v>3</v>
      </c>
      <c r="D5" s="2" t="s">
        <v>93</v>
      </c>
      <c r="E5" s="2" t="s">
        <v>92</v>
      </c>
      <c r="F5" s="2" t="s">
        <v>22</v>
      </c>
      <c r="G5" s="2" t="s">
        <v>4</v>
      </c>
      <c r="H5" s="2" t="s">
        <v>5</v>
      </c>
      <c r="I5" s="2" t="s">
        <v>72</v>
      </c>
      <c r="J5" s="2" t="s">
        <v>6</v>
      </c>
      <c r="K5" s="32" t="s">
        <v>94</v>
      </c>
    </row>
    <row r="6" spans="1:16" s="30" customFormat="1" ht="44.25" customHeight="1" x14ac:dyDescent="0.25">
      <c r="A6" s="16">
        <v>701</v>
      </c>
      <c r="B6" s="16" t="s">
        <v>107</v>
      </c>
      <c r="C6" s="12" t="s">
        <v>44</v>
      </c>
      <c r="D6" s="12">
        <v>4445611</v>
      </c>
      <c r="E6" s="12" t="s">
        <v>137</v>
      </c>
      <c r="F6" s="12" t="s">
        <v>23</v>
      </c>
      <c r="G6" s="12" t="s">
        <v>34</v>
      </c>
      <c r="H6" s="17">
        <v>35</v>
      </c>
      <c r="I6" s="17">
        <v>8</v>
      </c>
      <c r="J6" s="29">
        <v>34890</v>
      </c>
      <c r="K6" s="31" t="s">
        <v>95</v>
      </c>
    </row>
    <row r="7" spans="1:16" s="30" customFormat="1" ht="44.25" customHeight="1" x14ac:dyDescent="0.25">
      <c r="A7" s="16">
        <v>702</v>
      </c>
      <c r="B7" s="16" t="s">
        <v>108</v>
      </c>
      <c r="C7" s="12" t="s">
        <v>45</v>
      </c>
      <c r="D7" s="12">
        <v>3293333</v>
      </c>
      <c r="E7" s="12" t="s">
        <v>138</v>
      </c>
      <c r="F7" s="12" t="s">
        <v>24</v>
      </c>
      <c r="G7" s="12" t="s">
        <v>13</v>
      </c>
      <c r="H7" s="17">
        <v>20</v>
      </c>
      <c r="I7" s="17">
        <v>15</v>
      </c>
      <c r="J7" s="29">
        <v>25678</v>
      </c>
      <c r="K7" s="31" t="s">
        <v>95</v>
      </c>
    </row>
    <row r="8" spans="1:16" s="30" customFormat="1" ht="44.25" customHeight="1" x14ac:dyDescent="0.25">
      <c r="A8" s="16">
        <v>703</v>
      </c>
      <c r="B8" s="16" t="s">
        <v>109</v>
      </c>
      <c r="C8" s="12" t="s">
        <v>46</v>
      </c>
      <c r="D8" s="12">
        <v>6642484</v>
      </c>
      <c r="E8" s="12" t="s">
        <v>139</v>
      </c>
      <c r="F8" s="12" t="s">
        <v>25</v>
      </c>
      <c r="G8" s="12" t="s">
        <v>35</v>
      </c>
      <c r="H8" s="17">
        <v>40</v>
      </c>
      <c r="I8" s="17">
        <v>10</v>
      </c>
      <c r="J8" s="29">
        <v>900</v>
      </c>
      <c r="K8" s="31" t="s">
        <v>96</v>
      </c>
    </row>
    <row r="9" spans="1:16" s="30" customFormat="1" ht="44.25" customHeight="1" x14ac:dyDescent="0.25">
      <c r="A9" s="16">
        <v>704</v>
      </c>
      <c r="B9" s="16" t="s">
        <v>110</v>
      </c>
      <c r="C9" s="12" t="s">
        <v>47</v>
      </c>
      <c r="D9" s="12">
        <v>2134421</v>
      </c>
      <c r="E9" s="12" t="s">
        <v>140</v>
      </c>
      <c r="F9" s="17" t="s">
        <v>26</v>
      </c>
      <c r="G9" s="17" t="s">
        <v>36</v>
      </c>
      <c r="H9" s="17">
        <v>22</v>
      </c>
      <c r="I9" s="17">
        <v>8</v>
      </c>
      <c r="J9" s="29">
        <v>10900</v>
      </c>
      <c r="K9" s="31" t="s">
        <v>96</v>
      </c>
    </row>
    <row r="10" spans="1:16" s="30" customFormat="1" ht="44.25" customHeight="1" x14ac:dyDescent="0.25">
      <c r="A10" s="16">
        <v>705</v>
      </c>
      <c r="B10" s="16" t="s">
        <v>111</v>
      </c>
      <c r="C10" s="12" t="s">
        <v>48</v>
      </c>
      <c r="D10" s="12">
        <v>6525202</v>
      </c>
      <c r="E10" s="12" t="s">
        <v>141</v>
      </c>
      <c r="F10" s="17" t="s">
        <v>23</v>
      </c>
      <c r="G10" s="12" t="s">
        <v>37</v>
      </c>
      <c r="H10" s="17">
        <v>43</v>
      </c>
      <c r="I10" s="17">
        <v>30</v>
      </c>
      <c r="J10" s="29">
        <v>7100</v>
      </c>
      <c r="K10" s="31" t="s">
        <v>96</v>
      </c>
    </row>
    <row r="11" spans="1:16" s="30" customFormat="1" ht="44.25" customHeight="1" x14ac:dyDescent="0.25">
      <c r="A11" s="16">
        <v>706</v>
      </c>
      <c r="B11" s="16" t="s">
        <v>112</v>
      </c>
      <c r="C11" s="12" t="s">
        <v>49</v>
      </c>
      <c r="D11" s="12">
        <v>6505400</v>
      </c>
      <c r="E11" s="12" t="s">
        <v>142</v>
      </c>
      <c r="F11" s="12" t="s">
        <v>27</v>
      </c>
      <c r="G11" s="12" t="s">
        <v>38</v>
      </c>
      <c r="H11" s="17">
        <v>12</v>
      </c>
      <c r="I11" s="17">
        <v>5</v>
      </c>
      <c r="J11" s="29">
        <v>9500</v>
      </c>
      <c r="K11" s="31" t="s">
        <v>95</v>
      </c>
    </row>
    <row r="12" spans="1:16" s="30" customFormat="1" ht="44.25" customHeight="1" x14ac:dyDescent="0.25">
      <c r="A12" s="16">
        <v>707</v>
      </c>
      <c r="B12" s="16" t="s">
        <v>113</v>
      </c>
      <c r="C12" s="12" t="s">
        <v>50</v>
      </c>
      <c r="D12" s="12">
        <v>3400100</v>
      </c>
      <c r="E12" s="12" t="s">
        <v>143</v>
      </c>
      <c r="F12" s="12" t="s">
        <v>24</v>
      </c>
      <c r="G12" s="12" t="s">
        <v>14</v>
      </c>
      <c r="H12" s="17">
        <v>25</v>
      </c>
      <c r="I12" s="17">
        <v>3</v>
      </c>
      <c r="J12" s="29">
        <v>1000</v>
      </c>
      <c r="K12" s="31" t="s">
        <v>95</v>
      </c>
    </row>
    <row r="13" spans="1:16" s="30" customFormat="1" ht="44.25" customHeight="1" x14ac:dyDescent="0.25">
      <c r="A13" s="16">
        <v>708</v>
      </c>
      <c r="B13" s="16" t="s">
        <v>114</v>
      </c>
      <c r="C13" s="12" t="s">
        <v>51</v>
      </c>
      <c r="D13" s="12">
        <v>5446573</v>
      </c>
      <c r="E13" s="12" t="s">
        <v>144</v>
      </c>
      <c r="F13" s="12" t="s">
        <v>24</v>
      </c>
      <c r="G13" s="12" t="s">
        <v>15</v>
      </c>
      <c r="H13" s="17">
        <v>15</v>
      </c>
      <c r="I13" s="17">
        <v>30</v>
      </c>
      <c r="J13" s="29">
        <v>4500</v>
      </c>
      <c r="K13" s="31" t="s">
        <v>95</v>
      </c>
    </row>
    <row r="14" spans="1:16" s="30" customFormat="1" ht="44.25" customHeight="1" x14ac:dyDescent="0.25">
      <c r="A14" s="16">
        <v>709</v>
      </c>
      <c r="B14" s="16" t="s">
        <v>115</v>
      </c>
      <c r="C14" s="12" t="s">
        <v>52</v>
      </c>
      <c r="D14" s="12">
        <v>3689618</v>
      </c>
      <c r="E14" s="12" t="s">
        <v>145</v>
      </c>
      <c r="F14" s="12" t="s">
        <v>25</v>
      </c>
      <c r="G14" s="12" t="s">
        <v>38</v>
      </c>
      <c r="H14" s="17">
        <v>28</v>
      </c>
      <c r="I14" s="17">
        <v>8</v>
      </c>
      <c r="J14" s="29">
        <v>9500</v>
      </c>
      <c r="K14" s="31" t="s">
        <v>96</v>
      </c>
    </row>
    <row r="15" spans="1:16" s="30" customFormat="1" ht="44.25" customHeight="1" x14ac:dyDescent="0.25">
      <c r="A15" s="16">
        <v>710</v>
      </c>
      <c r="B15" s="16" t="s">
        <v>116</v>
      </c>
      <c r="C15" s="12" t="s">
        <v>53</v>
      </c>
      <c r="D15" s="12">
        <v>2451333</v>
      </c>
      <c r="E15" s="12" t="s">
        <v>146</v>
      </c>
      <c r="F15" s="12" t="s">
        <v>28</v>
      </c>
      <c r="G15" s="12" t="s">
        <v>34</v>
      </c>
      <c r="H15" s="17">
        <v>35</v>
      </c>
      <c r="I15" s="17">
        <v>6</v>
      </c>
      <c r="J15" s="29">
        <v>34890</v>
      </c>
      <c r="K15" s="31" t="s">
        <v>96</v>
      </c>
    </row>
    <row r="16" spans="1:16" s="30" customFormat="1" ht="44.25" customHeight="1" x14ac:dyDescent="0.25">
      <c r="A16" s="16">
        <v>711</v>
      </c>
      <c r="B16" s="16" t="s">
        <v>117</v>
      </c>
      <c r="C16" s="12" t="s">
        <v>54</v>
      </c>
      <c r="D16" s="12">
        <v>2826786</v>
      </c>
      <c r="E16" s="12" t="s">
        <v>147</v>
      </c>
      <c r="F16" s="12" t="s">
        <v>29</v>
      </c>
      <c r="G16" s="12" t="s">
        <v>15</v>
      </c>
      <c r="H16" s="17">
        <v>45</v>
      </c>
      <c r="I16" s="17">
        <v>30</v>
      </c>
      <c r="J16" s="29">
        <v>4500</v>
      </c>
      <c r="K16" s="31" t="s">
        <v>95</v>
      </c>
    </row>
    <row r="17" spans="1:11" s="30" customFormat="1" ht="44.25" customHeight="1" x14ac:dyDescent="0.25">
      <c r="A17" s="16">
        <v>712</v>
      </c>
      <c r="B17" s="16" t="s">
        <v>118</v>
      </c>
      <c r="C17" s="12" t="s">
        <v>55</v>
      </c>
      <c r="D17" s="12">
        <v>4500040</v>
      </c>
      <c r="E17" s="12" t="s">
        <v>148</v>
      </c>
      <c r="F17" s="12" t="s">
        <v>23</v>
      </c>
      <c r="G17" s="12" t="s">
        <v>16</v>
      </c>
      <c r="H17" s="17">
        <v>42</v>
      </c>
      <c r="I17" s="17">
        <v>4</v>
      </c>
      <c r="J17" s="29">
        <v>7654</v>
      </c>
      <c r="K17" s="31" t="s">
        <v>95</v>
      </c>
    </row>
    <row r="18" spans="1:11" s="30" customFormat="1" ht="44.25" customHeight="1" x14ac:dyDescent="0.25">
      <c r="A18" s="16">
        <v>713</v>
      </c>
      <c r="B18" s="16" t="s">
        <v>119</v>
      </c>
      <c r="C18" s="12" t="s">
        <v>56</v>
      </c>
      <c r="D18" s="12">
        <v>3078180</v>
      </c>
      <c r="E18" s="12" t="s">
        <v>149</v>
      </c>
      <c r="F18" s="12" t="s">
        <v>24</v>
      </c>
      <c r="G18" s="12" t="s">
        <v>16</v>
      </c>
      <c r="H18" s="17">
        <v>20</v>
      </c>
      <c r="I18" s="17">
        <v>4</v>
      </c>
      <c r="J18" s="29">
        <v>7654</v>
      </c>
      <c r="K18" s="31" t="s">
        <v>96</v>
      </c>
    </row>
    <row r="19" spans="1:11" s="30" customFormat="1" ht="44.25" customHeight="1" x14ac:dyDescent="0.25">
      <c r="A19" s="16">
        <v>714</v>
      </c>
      <c r="B19" s="16" t="s">
        <v>120</v>
      </c>
      <c r="C19" s="12" t="s">
        <v>17</v>
      </c>
      <c r="D19" s="12">
        <v>2321617</v>
      </c>
      <c r="E19" s="12" t="s">
        <v>150</v>
      </c>
      <c r="F19" s="12" t="s">
        <v>30</v>
      </c>
      <c r="G19" s="12" t="s">
        <v>39</v>
      </c>
      <c r="H19" s="17">
        <v>29</v>
      </c>
      <c r="I19" s="17">
        <v>2</v>
      </c>
      <c r="J19" s="29">
        <v>2400</v>
      </c>
      <c r="K19" s="31" t="s">
        <v>95</v>
      </c>
    </row>
    <row r="20" spans="1:11" s="30" customFormat="1" ht="44.25" customHeight="1" x14ac:dyDescent="0.25">
      <c r="A20" s="16">
        <v>715</v>
      </c>
      <c r="B20" s="16" t="s">
        <v>121</v>
      </c>
      <c r="C20" s="12" t="s">
        <v>18</v>
      </c>
      <c r="D20" s="12">
        <v>3232964</v>
      </c>
      <c r="E20" s="12" t="s">
        <v>151</v>
      </c>
      <c r="F20" s="12" t="s">
        <v>28</v>
      </c>
      <c r="G20" s="12" t="s">
        <v>19</v>
      </c>
      <c r="H20" s="17">
        <v>30</v>
      </c>
      <c r="I20" s="17">
        <v>30</v>
      </c>
      <c r="J20" s="29">
        <v>4708</v>
      </c>
      <c r="K20" s="31" t="s">
        <v>96</v>
      </c>
    </row>
    <row r="21" spans="1:11" s="30" customFormat="1" ht="44.25" customHeight="1" x14ac:dyDescent="0.25">
      <c r="A21" s="16">
        <v>716</v>
      </c>
      <c r="B21" s="16" t="s">
        <v>122</v>
      </c>
      <c r="C21" s="12" t="s">
        <v>57</v>
      </c>
      <c r="D21" s="12">
        <v>7232452</v>
      </c>
      <c r="E21" s="12" t="s">
        <v>152</v>
      </c>
      <c r="F21" s="12" t="s">
        <v>27</v>
      </c>
      <c r="G21" s="12" t="s">
        <v>39</v>
      </c>
      <c r="H21" s="17">
        <v>25</v>
      </c>
      <c r="I21" s="17">
        <v>7</v>
      </c>
      <c r="J21" s="29">
        <v>2400</v>
      </c>
      <c r="K21" s="31" t="s">
        <v>95</v>
      </c>
    </row>
    <row r="22" spans="1:11" s="30" customFormat="1" ht="44.25" customHeight="1" x14ac:dyDescent="0.25">
      <c r="A22" s="16">
        <v>717</v>
      </c>
      <c r="B22" s="16" t="s">
        <v>123</v>
      </c>
      <c r="C22" s="12" t="s">
        <v>58</v>
      </c>
      <c r="D22" s="12">
        <v>8213000</v>
      </c>
      <c r="E22" s="12" t="s">
        <v>153</v>
      </c>
      <c r="F22" s="12" t="s">
        <v>27</v>
      </c>
      <c r="G22" s="12" t="s">
        <v>20</v>
      </c>
      <c r="H22" s="17">
        <v>35</v>
      </c>
      <c r="I22" s="17">
        <v>15</v>
      </c>
      <c r="J22" s="29">
        <v>7680</v>
      </c>
      <c r="K22" s="31" t="s">
        <v>96</v>
      </c>
    </row>
    <row r="23" spans="1:11" s="30" customFormat="1" ht="44.25" customHeight="1" x14ac:dyDescent="0.25">
      <c r="A23" s="16">
        <v>718</v>
      </c>
      <c r="B23" s="16" t="s">
        <v>124</v>
      </c>
      <c r="C23" s="12" t="s">
        <v>59</v>
      </c>
      <c r="D23" s="12">
        <v>2459170</v>
      </c>
      <c r="E23" s="12" t="s">
        <v>154</v>
      </c>
      <c r="F23" s="12" t="s">
        <v>31</v>
      </c>
      <c r="G23" s="12" t="s">
        <v>40</v>
      </c>
      <c r="H23" s="17">
        <v>37</v>
      </c>
      <c r="I23" s="17">
        <v>30</v>
      </c>
      <c r="J23" s="29">
        <v>2456</v>
      </c>
      <c r="K23" s="31" t="s">
        <v>95</v>
      </c>
    </row>
    <row r="24" spans="1:11" s="30" customFormat="1" ht="44.25" customHeight="1" x14ac:dyDescent="0.25">
      <c r="A24" s="16">
        <v>719</v>
      </c>
      <c r="B24" s="16" t="s">
        <v>125</v>
      </c>
      <c r="C24" s="12" t="s">
        <v>60</v>
      </c>
      <c r="D24" s="12">
        <v>8213000</v>
      </c>
      <c r="E24" s="12" t="s">
        <v>153</v>
      </c>
      <c r="F24" s="12" t="s">
        <v>23</v>
      </c>
      <c r="G24" s="12" t="s">
        <v>39</v>
      </c>
      <c r="H24" s="17">
        <v>30</v>
      </c>
      <c r="I24" s="17">
        <v>5</v>
      </c>
      <c r="J24" s="29">
        <v>2400</v>
      </c>
      <c r="K24" s="31" t="s">
        <v>96</v>
      </c>
    </row>
    <row r="25" spans="1:11" s="30" customFormat="1" ht="44.25" customHeight="1" x14ac:dyDescent="0.25">
      <c r="A25" s="16">
        <v>720</v>
      </c>
      <c r="B25" s="16" t="s">
        <v>126</v>
      </c>
      <c r="C25" s="12" t="s">
        <v>61</v>
      </c>
      <c r="D25" s="12">
        <v>3172267</v>
      </c>
      <c r="E25" s="12" t="s">
        <v>155</v>
      </c>
      <c r="F25" s="12" t="s">
        <v>30</v>
      </c>
      <c r="G25" s="12" t="s">
        <v>21</v>
      </c>
      <c r="H25" s="17">
        <v>45</v>
      </c>
      <c r="I25" s="17">
        <v>3</v>
      </c>
      <c r="J25" s="29">
        <v>3500</v>
      </c>
      <c r="K25" s="31" t="s">
        <v>95</v>
      </c>
    </row>
    <row r="26" spans="1:11" s="30" customFormat="1" ht="44.25" customHeight="1" x14ac:dyDescent="0.25">
      <c r="A26" s="16">
        <v>721</v>
      </c>
      <c r="B26" s="16" t="s">
        <v>127</v>
      </c>
      <c r="C26" s="12" t="s">
        <v>62</v>
      </c>
      <c r="D26" s="12">
        <v>6061101</v>
      </c>
      <c r="E26" s="12" t="s">
        <v>156</v>
      </c>
      <c r="F26" s="12" t="s">
        <v>24</v>
      </c>
      <c r="G26" s="12" t="s">
        <v>37</v>
      </c>
      <c r="H26" s="17">
        <v>32</v>
      </c>
      <c r="I26" s="17">
        <v>30</v>
      </c>
      <c r="J26" s="29">
        <v>7100</v>
      </c>
      <c r="K26" s="31" t="s">
        <v>96</v>
      </c>
    </row>
    <row r="27" spans="1:11" s="30" customFormat="1" ht="44.25" customHeight="1" x14ac:dyDescent="0.25">
      <c r="A27" s="16">
        <v>722</v>
      </c>
      <c r="B27" s="16" t="s">
        <v>128</v>
      </c>
      <c r="C27" s="12" t="s">
        <v>63</v>
      </c>
      <c r="D27" s="12">
        <v>2812282</v>
      </c>
      <c r="E27" s="12" t="s">
        <v>157</v>
      </c>
      <c r="F27" s="17" t="s">
        <v>32</v>
      </c>
      <c r="G27" s="12" t="s">
        <v>41</v>
      </c>
      <c r="H27" s="17">
        <v>24</v>
      </c>
      <c r="I27" s="17">
        <v>30</v>
      </c>
      <c r="J27" s="29">
        <v>4500</v>
      </c>
      <c r="K27" s="31" t="s">
        <v>95</v>
      </c>
    </row>
    <row r="28" spans="1:11" s="30" customFormat="1" ht="44.25" customHeight="1" x14ac:dyDescent="0.25">
      <c r="A28" s="16">
        <v>723</v>
      </c>
      <c r="B28" s="16" t="s">
        <v>129</v>
      </c>
      <c r="C28" s="12" t="s">
        <v>64</v>
      </c>
      <c r="D28" s="12">
        <v>2804017</v>
      </c>
      <c r="E28" s="12" t="s">
        <v>158</v>
      </c>
      <c r="F28" s="18" t="s">
        <v>32</v>
      </c>
      <c r="G28" s="12" t="s">
        <v>41</v>
      </c>
      <c r="H28" s="17">
        <v>21</v>
      </c>
      <c r="I28" s="17">
        <v>30</v>
      </c>
      <c r="J28" s="29">
        <v>4500</v>
      </c>
      <c r="K28" s="31" t="s">
        <v>96</v>
      </c>
    </row>
    <row r="29" spans="1:11" s="30" customFormat="1" ht="44.25" customHeight="1" x14ac:dyDescent="0.25">
      <c r="A29" s="16">
        <v>724</v>
      </c>
      <c r="B29" s="16" t="s">
        <v>130</v>
      </c>
      <c r="C29" s="12" t="s">
        <v>65</v>
      </c>
      <c r="D29" s="17">
        <v>3681013</v>
      </c>
      <c r="E29" s="17" t="s">
        <v>159</v>
      </c>
      <c r="F29" s="18" t="s">
        <v>28</v>
      </c>
      <c r="G29" s="17" t="s">
        <v>42</v>
      </c>
      <c r="H29" s="17">
        <v>26</v>
      </c>
      <c r="I29" s="17">
        <v>30</v>
      </c>
      <c r="J29" s="29">
        <v>24000</v>
      </c>
      <c r="K29" s="31" t="s">
        <v>95</v>
      </c>
    </row>
    <row r="30" spans="1:11" s="30" customFormat="1" ht="44.25" customHeight="1" x14ac:dyDescent="0.25">
      <c r="A30" s="16">
        <v>725</v>
      </c>
      <c r="B30" s="16" t="s">
        <v>131</v>
      </c>
      <c r="C30" s="17" t="s">
        <v>66</v>
      </c>
      <c r="D30" s="17">
        <v>3489292</v>
      </c>
      <c r="E30" s="17" t="s">
        <v>160</v>
      </c>
      <c r="F30" s="18" t="s">
        <v>23</v>
      </c>
      <c r="G30" s="17" t="s">
        <v>42</v>
      </c>
      <c r="H30" s="17">
        <v>39</v>
      </c>
      <c r="I30" s="17">
        <v>30</v>
      </c>
      <c r="J30" s="29">
        <v>24000</v>
      </c>
      <c r="K30" s="31" t="s">
        <v>96</v>
      </c>
    </row>
    <row r="31" spans="1:11" s="30" customFormat="1" ht="44.25" customHeight="1" x14ac:dyDescent="0.25">
      <c r="A31" s="16">
        <v>726</v>
      </c>
      <c r="B31" s="16" t="s">
        <v>132</v>
      </c>
      <c r="C31" s="12" t="s">
        <v>67</v>
      </c>
      <c r="D31" s="12">
        <v>2916520</v>
      </c>
      <c r="E31" s="12" t="s">
        <v>161</v>
      </c>
      <c r="F31" s="18" t="s">
        <v>27</v>
      </c>
      <c r="G31" s="17" t="s">
        <v>43</v>
      </c>
      <c r="H31" s="17">
        <v>41</v>
      </c>
      <c r="I31" s="17">
        <v>4</v>
      </c>
      <c r="J31" s="29">
        <v>1000</v>
      </c>
      <c r="K31" s="31" t="s">
        <v>95</v>
      </c>
    </row>
    <row r="32" spans="1:11" s="30" customFormat="1" ht="44.25" customHeight="1" x14ac:dyDescent="0.25">
      <c r="A32" s="16">
        <v>727</v>
      </c>
      <c r="B32" s="16" t="s">
        <v>133</v>
      </c>
      <c r="C32" s="12" t="s">
        <v>68</v>
      </c>
      <c r="D32" s="12">
        <v>5132100</v>
      </c>
      <c r="E32" s="12" t="s">
        <v>162</v>
      </c>
      <c r="F32" s="18" t="s">
        <v>27</v>
      </c>
      <c r="G32" s="12" t="s">
        <v>38</v>
      </c>
      <c r="H32" s="17">
        <v>43</v>
      </c>
      <c r="I32" s="17">
        <v>7</v>
      </c>
      <c r="J32" s="29">
        <v>9500</v>
      </c>
      <c r="K32" s="31" t="s">
        <v>96</v>
      </c>
    </row>
    <row r="33" spans="1:11" s="30" customFormat="1" ht="44.25" customHeight="1" x14ac:dyDescent="0.25">
      <c r="A33" s="16">
        <v>728</v>
      </c>
      <c r="B33" s="16" t="s">
        <v>134</v>
      </c>
      <c r="C33" s="17" t="s">
        <v>69</v>
      </c>
      <c r="D33" s="17">
        <v>7434343</v>
      </c>
      <c r="E33" s="17" t="s">
        <v>163</v>
      </c>
      <c r="F33" s="18" t="s">
        <v>24</v>
      </c>
      <c r="G33" s="17" t="s">
        <v>43</v>
      </c>
      <c r="H33" s="17">
        <v>22</v>
      </c>
      <c r="I33" s="17">
        <v>5</v>
      </c>
      <c r="J33" s="29">
        <v>1000</v>
      </c>
      <c r="K33" s="31" t="s">
        <v>96</v>
      </c>
    </row>
    <row r="34" spans="1:11" s="30" customFormat="1" ht="44.25" customHeight="1" x14ac:dyDescent="0.25">
      <c r="A34" s="16">
        <v>729</v>
      </c>
      <c r="B34" s="16" t="s">
        <v>135</v>
      </c>
      <c r="C34" s="12" t="s">
        <v>71</v>
      </c>
      <c r="D34" s="12">
        <v>2320606</v>
      </c>
      <c r="E34" s="12" t="s">
        <v>164</v>
      </c>
      <c r="F34" s="18" t="s">
        <v>32</v>
      </c>
      <c r="G34" s="12" t="s">
        <v>19</v>
      </c>
      <c r="H34" s="17">
        <v>20</v>
      </c>
      <c r="I34" s="17">
        <v>30</v>
      </c>
      <c r="J34" s="29">
        <v>4708</v>
      </c>
      <c r="K34" s="31" t="s">
        <v>95</v>
      </c>
    </row>
    <row r="35" spans="1:11" s="30" customFormat="1" ht="44.25" customHeight="1" x14ac:dyDescent="0.25">
      <c r="A35" s="16">
        <v>730</v>
      </c>
      <c r="B35" s="16" t="s">
        <v>136</v>
      </c>
      <c r="C35" s="12" t="s">
        <v>70</v>
      </c>
      <c r="D35" s="12">
        <v>2880693</v>
      </c>
      <c r="E35" s="12" t="s">
        <v>165</v>
      </c>
      <c r="F35" s="18" t="s">
        <v>33</v>
      </c>
      <c r="G35" s="17" t="s">
        <v>42</v>
      </c>
      <c r="H35" s="17">
        <v>10</v>
      </c>
      <c r="I35" s="17">
        <v>30</v>
      </c>
      <c r="J35" s="29">
        <v>24000</v>
      </c>
      <c r="K35" s="31" t="s">
        <v>95</v>
      </c>
    </row>
  </sheetData>
  <mergeCells count="2">
    <mergeCell ref="A2:K2"/>
    <mergeCell ref="A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selection activeCell="B7" sqref="B7"/>
    </sheetView>
  </sheetViews>
  <sheetFormatPr baseColWidth="10" defaultRowHeight="15" x14ac:dyDescent="0.25"/>
  <cols>
    <col min="2" max="2" width="20.85546875" customWidth="1"/>
    <col min="3" max="5" width="30.42578125" customWidth="1"/>
    <col min="6" max="8" width="23.7109375" customWidth="1"/>
    <col min="9" max="9" width="30.5703125" customWidth="1"/>
    <col min="10" max="17" width="23.7109375" customWidth="1"/>
    <col min="18" max="18" width="24.855468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6.25" customHeigh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4"/>
      <c r="R2" s="14"/>
    </row>
    <row r="3" spans="1:18" ht="9.75" hidden="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33.75" customHeight="1" x14ac:dyDescent="0.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15"/>
      <c r="R4" s="15"/>
    </row>
    <row r="5" spans="1:18" ht="15.75" hidden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2" t="s">
        <v>2</v>
      </c>
      <c r="B6" s="2" t="s">
        <v>91</v>
      </c>
      <c r="C6" s="2" t="s">
        <v>3</v>
      </c>
      <c r="D6" s="2" t="s">
        <v>93</v>
      </c>
      <c r="E6" s="2" t="s">
        <v>92</v>
      </c>
      <c r="F6" s="2" t="s">
        <v>22</v>
      </c>
      <c r="G6" s="2" t="s">
        <v>4</v>
      </c>
      <c r="H6" s="2" t="s">
        <v>5</v>
      </c>
      <c r="I6" s="2" t="s">
        <v>72</v>
      </c>
      <c r="J6" s="2" t="s">
        <v>6</v>
      </c>
      <c r="K6" s="2" t="s">
        <v>7</v>
      </c>
      <c r="L6" s="2" t="s">
        <v>8</v>
      </c>
      <c r="M6" s="2" t="s">
        <v>9</v>
      </c>
      <c r="N6" s="2" t="s">
        <v>10</v>
      </c>
      <c r="O6" s="2" t="s">
        <v>11</v>
      </c>
      <c r="P6" s="2" t="s">
        <v>12</v>
      </c>
      <c r="Q6" s="2" t="s">
        <v>94</v>
      </c>
      <c r="R6" s="2" t="s">
        <v>73</v>
      </c>
    </row>
    <row r="7" spans="1:18" ht="39" customHeight="1" x14ac:dyDescent="0.25">
      <c r="A7" s="3">
        <v>701</v>
      </c>
      <c r="B7" s="3"/>
      <c r="C7" s="4"/>
      <c r="D7" s="4"/>
      <c r="E7" s="4"/>
      <c r="F7" s="5"/>
      <c r="G7" s="5"/>
      <c r="H7" s="6"/>
      <c r="I7" s="6"/>
      <c r="J7" s="7"/>
      <c r="K7" s="7">
        <f>J7*H7</f>
        <v>0</v>
      </c>
      <c r="L7" s="7"/>
      <c r="M7" s="7"/>
      <c r="N7" s="13"/>
      <c r="O7" s="7"/>
      <c r="P7" s="8"/>
      <c r="Q7" s="8"/>
      <c r="R7" s="8"/>
    </row>
    <row r="8" spans="1:18" ht="40.5" customHeight="1" x14ac:dyDescent="0.25">
      <c r="A8" s="3">
        <v>702</v>
      </c>
      <c r="B8" s="3"/>
      <c r="C8" s="4"/>
      <c r="D8" s="4"/>
      <c r="E8" s="4"/>
      <c r="F8" s="5"/>
      <c r="G8" s="5"/>
      <c r="H8" s="6"/>
      <c r="I8" s="6"/>
      <c r="J8" s="7"/>
      <c r="K8" s="7">
        <f t="shared" ref="K8:K36" si="0">J8*H8</f>
        <v>0</v>
      </c>
      <c r="L8" s="7"/>
      <c r="M8" s="7"/>
      <c r="N8" s="13"/>
      <c r="O8" s="7"/>
      <c r="P8" s="8"/>
      <c r="Q8" s="8"/>
      <c r="R8" s="8"/>
    </row>
    <row r="9" spans="1:18" ht="34.5" customHeight="1" x14ac:dyDescent="0.25">
      <c r="A9" s="3">
        <v>703</v>
      </c>
      <c r="B9" s="3"/>
      <c r="C9" s="4"/>
      <c r="D9" s="4"/>
      <c r="E9" s="4"/>
      <c r="F9" s="5"/>
      <c r="G9" s="5"/>
      <c r="H9" s="6"/>
      <c r="I9" s="6"/>
      <c r="J9" s="7"/>
      <c r="K9" s="7">
        <f t="shared" si="0"/>
        <v>0</v>
      </c>
      <c r="L9" s="7"/>
      <c r="M9" s="7"/>
      <c r="N9" s="13"/>
      <c r="O9" s="7"/>
      <c r="P9" s="8"/>
      <c r="Q9" s="8"/>
      <c r="R9" s="8"/>
    </row>
    <row r="10" spans="1:18" ht="34.5" customHeight="1" x14ac:dyDescent="0.25">
      <c r="A10" s="3">
        <v>704</v>
      </c>
      <c r="B10" s="3"/>
      <c r="C10" s="4"/>
      <c r="D10" s="4"/>
      <c r="E10" s="4"/>
      <c r="F10" s="6"/>
      <c r="G10" s="6"/>
      <c r="H10" s="6"/>
      <c r="I10" s="6"/>
      <c r="J10" s="7"/>
      <c r="K10" s="7">
        <f t="shared" si="0"/>
        <v>0</v>
      </c>
      <c r="L10" s="7"/>
      <c r="M10" s="7"/>
      <c r="N10" s="13"/>
      <c r="O10" s="7"/>
      <c r="P10" s="8"/>
      <c r="Q10" s="8"/>
      <c r="R10" s="8"/>
    </row>
    <row r="11" spans="1:18" ht="34.5" customHeight="1" x14ac:dyDescent="0.25">
      <c r="A11" s="3">
        <v>705</v>
      </c>
      <c r="B11" s="3"/>
      <c r="C11" s="5"/>
      <c r="D11" s="5"/>
      <c r="E11" s="5"/>
      <c r="F11" s="6"/>
      <c r="G11" s="5"/>
      <c r="H11" s="6"/>
      <c r="I11" s="6"/>
      <c r="J11" s="7"/>
      <c r="K11" s="7">
        <f t="shared" si="0"/>
        <v>0</v>
      </c>
      <c r="L11" s="7"/>
      <c r="M11" s="7"/>
      <c r="N11" s="13"/>
      <c r="O11" s="7"/>
      <c r="P11" s="8"/>
      <c r="Q11" s="8"/>
      <c r="R11" s="8"/>
    </row>
    <row r="12" spans="1:18" ht="34.5" customHeight="1" x14ac:dyDescent="0.25">
      <c r="A12" s="3">
        <v>706</v>
      </c>
      <c r="B12" s="3"/>
      <c r="C12" s="5"/>
      <c r="D12" s="5"/>
      <c r="E12" s="5"/>
      <c r="F12" s="5"/>
      <c r="G12" s="12"/>
      <c r="H12" s="6"/>
      <c r="I12" s="6"/>
      <c r="J12" s="7"/>
      <c r="K12" s="7">
        <f t="shared" si="0"/>
        <v>0</v>
      </c>
      <c r="L12" s="7"/>
      <c r="M12" s="7"/>
      <c r="N12" s="13"/>
      <c r="O12" s="7"/>
      <c r="P12" s="8"/>
      <c r="Q12" s="8"/>
      <c r="R12" s="8"/>
    </row>
    <row r="13" spans="1:18" ht="34.5" customHeight="1" x14ac:dyDescent="0.25">
      <c r="A13" s="3">
        <v>707</v>
      </c>
      <c r="B13" s="3"/>
      <c r="C13" s="4"/>
      <c r="D13" s="4"/>
      <c r="E13" s="4"/>
      <c r="F13" s="5"/>
      <c r="G13" s="5"/>
      <c r="H13" s="6"/>
      <c r="I13" s="6"/>
      <c r="J13" s="7"/>
      <c r="K13" s="7">
        <f t="shared" si="0"/>
        <v>0</v>
      </c>
      <c r="L13" s="7"/>
      <c r="M13" s="7"/>
      <c r="N13" s="13"/>
      <c r="O13" s="7"/>
      <c r="P13" s="8"/>
      <c r="Q13" s="8"/>
      <c r="R13" s="8"/>
    </row>
    <row r="14" spans="1:18" ht="34.5" customHeight="1" x14ac:dyDescent="0.25">
      <c r="A14" s="3">
        <v>708</v>
      </c>
      <c r="B14" s="3"/>
      <c r="C14" s="4"/>
      <c r="D14" s="4"/>
      <c r="E14" s="4"/>
      <c r="F14" s="5"/>
      <c r="G14" s="5"/>
      <c r="H14" s="6"/>
      <c r="I14" s="6"/>
      <c r="J14" s="7"/>
      <c r="K14" s="7">
        <f t="shared" si="0"/>
        <v>0</v>
      </c>
      <c r="L14" s="7"/>
      <c r="M14" s="7"/>
      <c r="N14" s="13"/>
      <c r="O14" s="7"/>
      <c r="P14" s="8"/>
      <c r="Q14" s="8"/>
      <c r="R14" s="8"/>
    </row>
    <row r="15" spans="1:18" ht="34.5" customHeight="1" x14ac:dyDescent="0.25">
      <c r="A15" s="3">
        <v>709</v>
      </c>
      <c r="B15" s="3"/>
      <c r="C15" s="4"/>
      <c r="D15" s="4"/>
      <c r="E15" s="4"/>
      <c r="F15" s="5"/>
      <c r="G15" s="5"/>
      <c r="H15" s="6"/>
      <c r="I15" s="6"/>
      <c r="J15" s="7"/>
      <c r="K15" s="7">
        <f t="shared" si="0"/>
        <v>0</v>
      </c>
      <c r="L15" s="7"/>
      <c r="M15" s="7"/>
      <c r="N15" s="13"/>
      <c r="O15" s="7"/>
      <c r="P15" s="8"/>
      <c r="Q15" s="8"/>
      <c r="R15" s="8"/>
    </row>
    <row r="16" spans="1:18" ht="34.5" customHeight="1" x14ac:dyDescent="0.25">
      <c r="A16" s="3">
        <v>710</v>
      </c>
      <c r="B16" s="3"/>
      <c r="C16" s="4"/>
      <c r="D16" s="4"/>
      <c r="E16" s="4"/>
      <c r="F16" s="5"/>
      <c r="G16" s="5"/>
      <c r="H16" s="6"/>
      <c r="I16" s="6"/>
      <c r="J16" s="7"/>
      <c r="K16" s="7">
        <f t="shared" si="0"/>
        <v>0</v>
      </c>
      <c r="L16" s="7"/>
      <c r="M16" s="7"/>
      <c r="N16" s="13"/>
      <c r="O16" s="7"/>
      <c r="P16" s="8"/>
      <c r="Q16" s="8"/>
      <c r="R16" s="8"/>
    </row>
    <row r="17" spans="1:18" ht="34.5" customHeight="1" x14ac:dyDescent="0.25">
      <c r="A17" s="3">
        <v>711</v>
      </c>
      <c r="B17" s="3"/>
      <c r="C17" s="4"/>
      <c r="D17" s="4"/>
      <c r="E17" s="4"/>
      <c r="F17" s="5"/>
      <c r="G17" s="5"/>
      <c r="H17" s="6"/>
      <c r="I17" s="6"/>
      <c r="J17" s="7"/>
      <c r="K17" s="7">
        <f t="shared" si="0"/>
        <v>0</v>
      </c>
      <c r="L17" s="7"/>
      <c r="M17" s="7"/>
      <c r="N17" s="13"/>
      <c r="O17" s="7"/>
      <c r="P17" s="8"/>
      <c r="Q17" s="8"/>
      <c r="R17" s="8"/>
    </row>
    <row r="18" spans="1:18" ht="34.5" customHeight="1" x14ac:dyDescent="0.25">
      <c r="A18" s="3">
        <v>712</v>
      </c>
      <c r="B18" s="3"/>
      <c r="C18" s="4"/>
      <c r="D18" s="4"/>
      <c r="E18" s="4"/>
      <c r="F18" s="5"/>
      <c r="G18" s="5"/>
      <c r="H18" s="6"/>
      <c r="I18" s="6"/>
      <c r="J18" s="7"/>
      <c r="K18" s="7">
        <f t="shared" si="0"/>
        <v>0</v>
      </c>
      <c r="L18" s="7"/>
      <c r="M18" s="7"/>
      <c r="N18" s="13"/>
      <c r="O18" s="7"/>
      <c r="P18" s="8"/>
      <c r="Q18" s="8"/>
      <c r="R18" s="8"/>
    </row>
    <row r="19" spans="1:18" ht="46.5" customHeight="1" x14ac:dyDescent="0.25">
      <c r="A19" s="3">
        <v>713</v>
      </c>
      <c r="B19" s="3"/>
      <c r="C19" s="4"/>
      <c r="D19" s="4"/>
      <c r="E19" s="4"/>
      <c r="F19" s="5"/>
      <c r="G19" s="5"/>
      <c r="H19" s="6"/>
      <c r="I19" s="6"/>
      <c r="J19" s="7"/>
      <c r="K19" s="7">
        <f t="shared" si="0"/>
        <v>0</v>
      </c>
      <c r="L19" s="7"/>
      <c r="M19" s="7"/>
      <c r="N19" s="13"/>
      <c r="O19" s="7"/>
      <c r="P19" s="8"/>
      <c r="Q19" s="8"/>
      <c r="R19" s="8"/>
    </row>
    <row r="20" spans="1:18" ht="34.5" customHeight="1" x14ac:dyDescent="0.25">
      <c r="A20" s="3">
        <v>714</v>
      </c>
      <c r="B20" s="3"/>
      <c r="C20" s="4"/>
      <c r="D20" s="4"/>
      <c r="E20" s="4"/>
      <c r="F20" s="5"/>
      <c r="G20" s="5"/>
      <c r="H20" s="6"/>
      <c r="I20" s="6"/>
      <c r="J20" s="7"/>
      <c r="K20" s="7">
        <f t="shared" si="0"/>
        <v>0</v>
      </c>
      <c r="L20" s="7"/>
      <c r="M20" s="7"/>
      <c r="N20" s="13"/>
      <c r="O20" s="7"/>
      <c r="P20" s="8"/>
      <c r="Q20" s="8"/>
      <c r="R20" s="8"/>
    </row>
    <row r="21" spans="1:18" ht="34.5" customHeight="1" x14ac:dyDescent="0.25">
      <c r="A21" s="3">
        <v>715</v>
      </c>
      <c r="B21" s="3"/>
      <c r="C21" s="4"/>
      <c r="D21" s="4"/>
      <c r="E21" s="4"/>
      <c r="F21" s="5"/>
      <c r="G21" s="5"/>
      <c r="H21" s="6"/>
      <c r="I21" s="6"/>
      <c r="J21" s="7"/>
      <c r="K21" s="7">
        <f t="shared" si="0"/>
        <v>0</v>
      </c>
      <c r="L21" s="7"/>
      <c r="M21" s="7"/>
      <c r="N21" s="13"/>
      <c r="O21" s="7"/>
      <c r="P21" s="8"/>
      <c r="Q21" s="8"/>
      <c r="R21" s="8"/>
    </row>
    <row r="22" spans="1:18" ht="46.5" customHeight="1" x14ac:dyDescent="0.25">
      <c r="A22" s="3">
        <v>716</v>
      </c>
      <c r="B22" s="3"/>
      <c r="C22" s="4"/>
      <c r="D22" s="4"/>
      <c r="E22" s="4"/>
      <c r="F22" s="5"/>
      <c r="G22" s="5"/>
      <c r="H22" s="6"/>
      <c r="I22" s="6"/>
      <c r="J22" s="7"/>
      <c r="K22" s="7">
        <f t="shared" si="0"/>
        <v>0</v>
      </c>
      <c r="L22" s="7"/>
      <c r="M22" s="7"/>
      <c r="N22" s="13"/>
      <c r="O22" s="7"/>
      <c r="P22" s="8"/>
      <c r="Q22" s="8"/>
      <c r="R22" s="8"/>
    </row>
    <row r="23" spans="1:18" ht="34.5" customHeight="1" x14ac:dyDescent="0.25">
      <c r="A23" s="3">
        <v>717</v>
      </c>
      <c r="B23" s="3"/>
      <c r="C23" s="4"/>
      <c r="D23" s="4"/>
      <c r="E23" s="4"/>
      <c r="F23" s="5"/>
      <c r="G23" s="5"/>
      <c r="H23" s="6"/>
      <c r="I23" s="6"/>
      <c r="J23" s="7"/>
      <c r="K23" s="7">
        <f t="shared" si="0"/>
        <v>0</v>
      </c>
      <c r="L23" s="7"/>
      <c r="M23" s="7"/>
      <c r="N23" s="13"/>
      <c r="O23" s="7"/>
      <c r="P23" s="8"/>
      <c r="Q23" s="8"/>
      <c r="R23" s="8"/>
    </row>
    <row r="24" spans="1:18" ht="34.5" customHeight="1" x14ac:dyDescent="0.25">
      <c r="A24" s="3">
        <v>718</v>
      </c>
      <c r="B24" s="3"/>
      <c r="C24" s="4"/>
      <c r="D24" s="4"/>
      <c r="E24" s="4"/>
      <c r="F24" s="5"/>
      <c r="G24" s="5"/>
      <c r="H24" s="6"/>
      <c r="I24" s="6"/>
      <c r="J24" s="7"/>
      <c r="K24" s="7">
        <f t="shared" si="0"/>
        <v>0</v>
      </c>
      <c r="L24" s="7"/>
      <c r="M24" s="7"/>
      <c r="N24" s="13"/>
      <c r="O24" s="7"/>
      <c r="P24" s="8"/>
      <c r="Q24" s="8"/>
      <c r="R24" s="8"/>
    </row>
    <row r="25" spans="1:18" ht="34.5" customHeight="1" x14ac:dyDescent="0.25">
      <c r="A25" s="3">
        <v>719</v>
      </c>
      <c r="B25" s="3"/>
      <c r="C25" s="4"/>
      <c r="D25" s="4"/>
      <c r="E25" s="4"/>
      <c r="F25" s="5"/>
      <c r="G25" s="5"/>
      <c r="H25" s="6"/>
      <c r="I25" s="6"/>
      <c r="J25" s="7"/>
      <c r="K25" s="7">
        <f t="shared" si="0"/>
        <v>0</v>
      </c>
      <c r="L25" s="7"/>
      <c r="M25" s="7"/>
      <c r="N25" s="13"/>
      <c r="O25" s="7"/>
      <c r="P25" s="8"/>
      <c r="Q25" s="8"/>
      <c r="R25" s="8"/>
    </row>
    <row r="26" spans="1:18" ht="34.5" customHeight="1" x14ac:dyDescent="0.25">
      <c r="A26" s="3">
        <v>720</v>
      </c>
      <c r="B26" s="3"/>
      <c r="C26" s="4"/>
      <c r="D26" s="4"/>
      <c r="E26" s="4"/>
      <c r="F26" s="5"/>
      <c r="G26" s="5"/>
      <c r="H26" s="6"/>
      <c r="I26" s="6"/>
      <c r="J26" s="7"/>
      <c r="K26" s="7">
        <f t="shared" si="0"/>
        <v>0</v>
      </c>
      <c r="L26" s="7"/>
      <c r="M26" s="7"/>
      <c r="N26" s="13"/>
      <c r="O26" s="7"/>
      <c r="P26" s="8"/>
      <c r="Q26" s="8"/>
      <c r="R26" s="8"/>
    </row>
    <row r="27" spans="1:18" ht="34.5" customHeight="1" x14ac:dyDescent="0.25">
      <c r="A27" s="3">
        <v>721</v>
      </c>
      <c r="B27" s="3"/>
      <c r="C27" s="4"/>
      <c r="D27" s="4"/>
      <c r="E27" s="4"/>
      <c r="F27" s="5"/>
      <c r="G27" s="5"/>
      <c r="H27" s="6"/>
      <c r="I27" s="6"/>
      <c r="J27" s="7"/>
      <c r="K27" s="7">
        <f t="shared" si="0"/>
        <v>0</v>
      </c>
      <c r="L27" s="7"/>
      <c r="M27" s="7"/>
      <c r="N27" s="13"/>
      <c r="O27" s="7"/>
      <c r="P27" s="8"/>
      <c r="Q27" s="8"/>
      <c r="R27" s="8"/>
    </row>
    <row r="28" spans="1:18" ht="34.5" customHeight="1" x14ac:dyDescent="0.25">
      <c r="A28" s="3">
        <v>722</v>
      </c>
      <c r="B28" s="3"/>
      <c r="C28" s="5"/>
      <c r="D28" s="5"/>
      <c r="E28" s="5"/>
      <c r="F28" s="6"/>
      <c r="G28" s="5"/>
      <c r="H28" s="6"/>
      <c r="I28" s="6"/>
      <c r="J28" s="7"/>
      <c r="K28" s="7">
        <f t="shared" si="0"/>
        <v>0</v>
      </c>
      <c r="L28" s="9"/>
      <c r="M28" s="9"/>
      <c r="N28" s="13"/>
      <c r="O28" s="9"/>
      <c r="P28" s="9"/>
      <c r="Q28" s="9"/>
      <c r="R28" s="9"/>
    </row>
    <row r="29" spans="1:18" ht="43.5" customHeight="1" x14ac:dyDescent="0.25">
      <c r="A29" s="3">
        <v>723</v>
      </c>
      <c r="B29" s="3"/>
      <c r="C29" s="5"/>
      <c r="D29" s="5"/>
      <c r="E29" s="5"/>
      <c r="F29" s="10"/>
      <c r="G29" s="5"/>
      <c r="H29" s="6"/>
      <c r="I29" s="6"/>
      <c r="J29" s="7"/>
      <c r="K29" s="7">
        <f t="shared" si="0"/>
        <v>0</v>
      </c>
      <c r="L29" s="9"/>
      <c r="M29" s="9"/>
      <c r="N29" s="13"/>
      <c r="O29" s="9"/>
      <c r="P29" s="9"/>
      <c r="Q29" s="9"/>
      <c r="R29" s="9"/>
    </row>
    <row r="30" spans="1:18" ht="34.5" customHeight="1" x14ac:dyDescent="0.25">
      <c r="A30" s="3">
        <v>724</v>
      </c>
      <c r="B30" s="3"/>
      <c r="C30" s="9"/>
      <c r="D30" s="9"/>
      <c r="E30" s="9"/>
      <c r="F30" s="10"/>
      <c r="G30" s="6"/>
      <c r="H30" s="6"/>
      <c r="I30" s="6"/>
      <c r="J30" s="7"/>
      <c r="K30" s="7">
        <f t="shared" si="0"/>
        <v>0</v>
      </c>
      <c r="L30" s="9"/>
      <c r="M30" s="9"/>
      <c r="N30" s="13"/>
      <c r="O30" s="9"/>
      <c r="P30" s="9"/>
      <c r="Q30" s="9"/>
      <c r="R30" s="9"/>
    </row>
    <row r="31" spans="1:18" ht="34.5" customHeight="1" x14ac:dyDescent="0.25">
      <c r="A31" s="3">
        <v>725</v>
      </c>
      <c r="B31" s="3"/>
      <c r="C31" s="9"/>
      <c r="D31" s="9"/>
      <c r="E31" s="9"/>
      <c r="F31" s="10"/>
      <c r="G31" s="6"/>
      <c r="H31" s="6"/>
      <c r="I31" s="6"/>
      <c r="J31" s="7"/>
      <c r="K31" s="7">
        <f t="shared" si="0"/>
        <v>0</v>
      </c>
      <c r="L31" s="9"/>
      <c r="M31" s="9"/>
      <c r="N31" s="13"/>
      <c r="O31" s="9"/>
      <c r="P31" s="9"/>
      <c r="Q31" s="9"/>
      <c r="R31" s="9"/>
    </row>
    <row r="32" spans="1:18" ht="34.5" customHeight="1" x14ac:dyDescent="0.25">
      <c r="A32" s="3">
        <v>726</v>
      </c>
      <c r="B32" s="3"/>
      <c r="C32" s="5"/>
      <c r="D32" s="5"/>
      <c r="E32" s="5"/>
      <c r="F32" s="10"/>
      <c r="G32" s="6"/>
      <c r="H32" s="6"/>
      <c r="I32" s="6"/>
      <c r="J32" s="7"/>
      <c r="K32" s="7">
        <f t="shared" si="0"/>
        <v>0</v>
      </c>
      <c r="L32" s="9"/>
      <c r="M32" s="9"/>
      <c r="N32" s="13"/>
      <c r="O32" s="9"/>
      <c r="P32" s="9"/>
      <c r="Q32" s="9"/>
      <c r="R32" s="9"/>
    </row>
    <row r="33" spans="1:18" ht="46.5" customHeight="1" x14ac:dyDescent="0.25">
      <c r="A33" s="3">
        <v>727</v>
      </c>
      <c r="B33" s="3"/>
      <c r="C33" s="11"/>
      <c r="D33" s="11"/>
      <c r="E33" s="11"/>
      <c r="F33" s="10"/>
      <c r="G33" s="6"/>
      <c r="H33" s="6"/>
      <c r="I33" s="6"/>
      <c r="J33" s="7"/>
      <c r="K33" s="7">
        <f t="shared" si="0"/>
        <v>0</v>
      </c>
      <c r="L33" s="9"/>
      <c r="M33" s="9"/>
      <c r="N33" s="13"/>
      <c r="O33" s="9"/>
      <c r="P33" s="9"/>
      <c r="Q33" s="9"/>
      <c r="R33" s="9"/>
    </row>
    <row r="34" spans="1:18" ht="34.5" customHeight="1" x14ac:dyDescent="0.25">
      <c r="A34" s="3">
        <v>728</v>
      </c>
      <c r="B34" s="3"/>
      <c r="C34" s="9"/>
      <c r="D34" s="9"/>
      <c r="E34" s="9"/>
      <c r="F34" s="10"/>
      <c r="G34" s="6"/>
      <c r="H34" s="6"/>
      <c r="I34" s="6"/>
      <c r="J34" s="7"/>
      <c r="K34" s="7">
        <f t="shared" si="0"/>
        <v>0</v>
      </c>
      <c r="L34" s="9"/>
      <c r="M34" s="9"/>
      <c r="N34" s="13"/>
      <c r="O34" s="9"/>
      <c r="P34" s="9"/>
      <c r="Q34" s="9"/>
      <c r="R34" s="9"/>
    </row>
    <row r="35" spans="1:18" ht="34.5" customHeight="1" x14ac:dyDescent="0.25">
      <c r="A35" s="3">
        <v>729</v>
      </c>
      <c r="B35" s="3"/>
      <c r="C35" s="5"/>
      <c r="D35" s="5"/>
      <c r="E35" s="5"/>
      <c r="F35" s="10"/>
      <c r="G35" s="6"/>
      <c r="H35" s="6"/>
      <c r="I35" s="6"/>
      <c r="J35" s="7"/>
      <c r="K35" s="7">
        <f t="shared" si="0"/>
        <v>0</v>
      </c>
      <c r="L35" s="9"/>
      <c r="M35" s="9"/>
      <c r="N35" s="13"/>
      <c r="O35" s="9"/>
      <c r="P35" s="9"/>
      <c r="Q35" s="9"/>
      <c r="R35" s="9"/>
    </row>
    <row r="36" spans="1:18" ht="34.5" customHeight="1" x14ac:dyDescent="0.25">
      <c r="A36" s="22">
        <v>730</v>
      </c>
      <c r="B36" s="22"/>
      <c r="C36" s="5"/>
      <c r="D36" s="5"/>
      <c r="E36" s="5"/>
      <c r="F36" s="10"/>
      <c r="G36" s="6"/>
      <c r="H36" s="6"/>
      <c r="I36" s="6"/>
      <c r="J36" s="7"/>
      <c r="K36" s="7">
        <f t="shared" si="0"/>
        <v>0</v>
      </c>
      <c r="L36" s="9"/>
      <c r="M36" s="9"/>
      <c r="N36" s="13"/>
      <c r="O36" s="9"/>
      <c r="P36" s="9"/>
      <c r="Q36" s="9"/>
      <c r="R36" s="9"/>
    </row>
    <row r="37" spans="1:18" x14ac:dyDescent="0.25">
      <c r="A37" s="23"/>
      <c r="B37" s="23"/>
      <c r="C37" s="47" t="s">
        <v>74</v>
      </c>
      <c r="D37" s="48"/>
      <c r="E37" s="48"/>
      <c r="F37" s="48"/>
      <c r="G37" s="48"/>
      <c r="H37" s="48"/>
      <c r="I37" s="20"/>
      <c r="J37" s="20"/>
      <c r="K37" s="20"/>
      <c r="L37" s="20"/>
      <c r="M37" s="20"/>
      <c r="N37" s="20"/>
      <c r="O37" s="20"/>
      <c r="P37" s="20"/>
      <c r="Q37" s="20"/>
      <c r="R37" s="21"/>
    </row>
    <row r="38" spans="1:18" x14ac:dyDescent="0.25">
      <c r="C38" s="19" t="s">
        <v>8</v>
      </c>
      <c r="D38" s="28"/>
      <c r="E38" s="28"/>
    </row>
    <row r="39" spans="1:18" x14ac:dyDescent="0.25">
      <c r="C39" s="6" t="s">
        <v>75</v>
      </c>
      <c r="D39" s="28"/>
      <c r="E39" s="28"/>
    </row>
    <row r="40" spans="1:18" x14ac:dyDescent="0.25">
      <c r="C40" s="6" t="s">
        <v>76</v>
      </c>
      <c r="D40" s="28"/>
      <c r="E40" s="28"/>
    </row>
    <row r="41" spans="1:18" x14ac:dyDescent="0.25">
      <c r="C41" s="6" t="s">
        <v>12</v>
      </c>
      <c r="D41" s="28"/>
      <c r="E41" s="28"/>
    </row>
    <row r="42" spans="1:18" x14ac:dyDescent="0.25">
      <c r="C42" s="6" t="s">
        <v>77</v>
      </c>
      <c r="D42" s="28"/>
      <c r="E42" s="28"/>
    </row>
    <row r="43" spans="1:18" x14ac:dyDescent="0.25">
      <c r="C43" s="6" t="s">
        <v>78</v>
      </c>
      <c r="D43" s="28"/>
      <c r="E43" s="28"/>
    </row>
    <row r="44" spans="1:18" x14ac:dyDescent="0.25">
      <c r="C44" s="6" t="s">
        <v>79</v>
      </c>
      <c r="D44" s="28"/>
      <c r="E44" s="28"/>
    </row>
  </sheetData>
  <mergeCells count="3">
    <mergeCell ref="A2:P2"/>
    <mergeCell ref="A4:P4"/>
    <mergeCell ref="C37:H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2" workbookViewId="0">
      <selection activeCell="E25" sqref="E25:I25"/>
    </sheetView>
  </sheetViews>
  <sheetFormatPr baseColWidth="10" defaultRowHeight="15" x14ac:dyDescent="0.25"/>
  <cols>
    <col min="4" max="4" width="17.5703125" customWidth="1"/>
    <col min="5" max="5" width="13.7109375" customWidth="1"/>
  </cols>
  <sheetData>
    <row r="1" spans="1:9" ht="15" customHeight="1" x14ac:dyDescent="0.25">
      <c r="A1" s="99" t="s">
        <v>99</v>
      </c>
      <c r="B1" s="100"/>
      <c r="C1" s="100"/>
      <c r="D1" s="101"/>
      <c r="E1" s="106" t="s">
        <v>80</v>
      </c>
      <c r="F1" s="105"/>
      <c r="G1" s="105"/>
      <c r="H1" s="105"/>
      <c r="I1" s="105"/>
    </row>
    <row r="2" spans="1:9" ht="15" customHeight="1" x14ac:dyDescent="0.25">
      <c r="A2" s="102"/>
      <c r="B2" s="103"/>
      <c r="C2" s="103"/>
      <c r="D2" s="104"/>
      <c r="E2" s="107"/>
      <c r="F2" s="105"/>
      <c r="G2" s="105"/>
      <c r="H2" s="105"/>
      <c r="I2" s="105"/>
    </row>
    <row r="3" spans="1:9" x14ac:dyDescent="0.25">
      <c r="A3" s="93" t="s">
        <v>3</v>
      </c>
      <c r="B3" s="95"/>
      <c r="C3" s="95"/>
      <c r="D3" s="95"/>
      <c r="E3" s="96"/>
      <c r="F3" s="111" t="s">
        <v>81</v>
      </c>
      <c r="G3" s="111"/>
      <c r="H3" s="111"/>
      <c r="I3" s="112"/>
    </row>
    <row r="4" spans="1:9" x14ac:dyDescent="0.25">
      <c r="A4" s="94"/>
      <c r="B4" s="97"/>
      <c r="C4" s="97"/>
      <c r="D4" s="97"/>
      <c r="E4" s="98"/>
      <c r="F4" s="113">
        <v>26</v>
      </c>
      <c r="G4" s="114"/>
      <c r="H4" s="38">
        <v>11</v>
      </c>
      <c r="I4" s="36">
        <v>2018</v>
      </c>
    </row>
    <row r="5" spans="1:9" x14ac:dyDescent="0.25">
      <c r="A5" s="37" t="s">
        <v>98</v>
      </c>
      <c r="B5" s="57"/>
      <c r="C5" s="58"/>
      <c r="D5" s="37" t="s">
        <v>97</v>
      </c>
      <c r="E5" s="56"/>
      <c r="F5" s="56"/>
      <c r="G5" s="56"/>
      <c r="H5" s="56"/>
      <c r="I5" s="56"/>
    </row>
    <row r="6" spans="1:9" x14ac:dyDescent="0.25">
      <c r="A6" s="39" t="s">
        <v>82</v>
      </c>
      <c r="B6" s="57"/>
      <c r="C6" s="58"/>
      <c r="D6" s="54" t="s">
        <v>94</v>
      </c>
      <c r="E6" s="55"/>
      <c r="F6" s="108"/>
      <c r="G6" s="109"/>
      <c r="H6" s="109"/>
      <c r="I6" s="110"/>
    </row>
    <row r="7" spans="1:9" x14ac:dyDescent="0.25">
      <c r="A7" s="24" t="s">
        <v>83</v>
      </c>
      <c r="B7" s="49" t="s">
        <v>84</v>
      </c>
      <c r="C7" s="50"/>
      <c r="D7" s="50"/>
      <c r="E7" s="51"/>
      <c r="F7" s="52" t="s">
        <v>85</v>
      </c>
      <c r="G7" s="53"/>
      <c r="H7" s="49" t="s">
        <v>86</v>
      </c>
      <c r="I7" s="51"/>
    </row>
    <row r="8" spans="1:9" x14ac:dyDescent="0.25">
      <c r="A8" s="25"/>
      <c r="B8" s="59"/>
      <c r="C8" s="60"/>
      <c r="D8" s="60"/>
      <c r="E8" s="61"/>
      <c r="F8" s="62"/>
      <c r="G8" s="63"/>
      <c r="H8" s="64"/>
      <c r="I8" s="65"/>
    </row>
    <row r="9" spans="1:9" x14ac:dyDescent="0.25">
      <c r="A9" s="26"/>
      <c r="B9" s="66"/>
      <c r="C9" s="66"/>
      <c r="D9" s="66"/>
      <c r="E9" s="67"/>
      <c r="F9" s="66"/>
      <c r="G9" s="67"/>
      <c r="H9" s="66"/>
      <c r="I9" s="67"/>
    </row>
    <row r="10" spans="1:9" x14ac:dyDescent="0.25">
      <c r="A10" s="25"/>
      <c r="B10" s="59"/>
      <c r="C10" s="60"/>
      <c r="D10" s="60"/>
      <c r="E10" s="61"/>
      <c r="F10" s="60"/>
      <c r="G10" s="60"/>
      <c r="H10" s="59"/>
      <c r="I10" s="61"/>
    </row>
    <row r="11" spans="1:9" x14ac:dyDescent="0.25">
      <c r="A11" s="26"/>
      <c r="B11" s="66"/>
      <c r="C11" s="66"/>
      <c r="D11" s="66"/>
      <c r="E11" s="67"/>
      <c r="F11" s="66"/>
      <c r="G11" s="67"/>
      <c r="H11" s="66"/>
      <c r="I11" s="67"/>
    </row>
    <row r="12" spans="1:9" x14ac:dyDescent="0.25">
      <c r="A12" s="25"/>
      <c r="B12" s="59"/>
      <c r="C12" s="60"/>
      <c r="D12" s="60"/>
      <c r="E12" s="61"/>
      <c r="F12" s="60"/>
      <c r="G12" s="60"/>
      <c r="H12" s="59"/>
      <c r="I12" s="61"/>
    </row>
    <row r="13" spans="1:9" x14ac:dyDescent="0.25">
      <c r="A13" s="27"/>
      <c r="B13" s="68"/>
      <c r="C13" s="68"/>
      <c r="D13" s="68"/>
      <c r="E13" s="69"/>
      <c r="F13" s="68"/>
      <c r="G13" s="69"/>
      <c r="H13" s="68"/>
      <c r="I13" s="69"/>
    </row>
    <row r="14" spans="1:9" x14ac:dyDescent="0.25">
      <c r="A14" s="25"/>
      <c r="B14" s="59"/>
      <c r="C14" s="60"/>
      <c r="D14" s="60"/>
      <c r="E14" s="61"/>
      <c r="F14" s="60"/>
      <c r="G14" s="60"/>
      <c r="H14" s="59"/>
      <c r="I14" s="61"/>
    </row>
    <row r="15" spans="1:9" x14ac:dyDescent="0.25">
      <c r="A15" s="27"/>
      <c r="B15" s="68"/>
      <c r="C15" s="68"/>
      <c r="D15" s="68"/>
      <c r="E15" s="69"/>
      <c r="F15" s="68"/>
      <c r="G15" s="69"/>
      <c r="H15" s="68"/>
      <c r="I15" s="69"/>
    </row>
    <row r="16" spans="1:9" x14ac:dyDescent="0.25">
      <c r="A16" s="27"/>
      <c r="B16" s="68"/>
      <c r="C16" s="68"/>
      <c r="D16" s="68"/>
      <c r="E16" s="69"/>
      <c r="F16" s="68"/>
      <c r="G16" s="69"/>
      <c r="H16" s="68"/>
      <c r="I16" s="69"/>
    </row>
    <row r="17" spans="1:9" x14ac:dyDescent="0.25">
      <c r="A17" s="26"/>
      <c r="B17" s="66"/>
      <c r="C17" s="66"/>
      <c r="D17" s="66"/>
      <c r="E17" s="67"/>
      <c r="F17" s="66"/>
      <c r="G17" s="67"/>
      <c r="H17" s="66"/>
      <c r="I17" s="67"/>
    </row>
    <row r="18" spans="1:9" x14ac:dyDescent="0.25">
      <c r="A18" s="25"/>
      <c r="B18" s="59"/>
      <c r="C18" s="60"/>
      <c r="D18" s="60"/>
      <c r="E18" s="61"/>
      <c r="F18" s="60"/>
      <c r="G18" s="60"/>
      <c r="H18" s="59"/>
      <c r="I18" s="61"/>
    </row>
    <row r="19" spans="1:9" x14ac:dyDescent="0.25">
      <c r="A19" s="27"/>
      <c r="B19" s="68"/>
      <c r="C19" s="68"/>
      <c r="D19" s="68"/>
      <c r="E19" s="69"/>
      <c r="F19" s="68"/>
      <c r="G19" s="69"/>
      <c r="H19" s="68"/>
      <c r="I19" s="69"/>
    </row>
    <row r="20" spans="1:9" x14ac:dyDescent="0.25">
      <c r="A20" s="27"/>
      <c r="B20" s="68"/>
      <c r="C20" s="68"/>
      <c r="D20" s="68"/>
      <c r="E20" s="69"/>
      <c r="F20" s="68"/>
      <c r="G20" s="69"/>
      <c r="H20" s="68"/>
      <c r="I20" s="69"/>
    </row>
    <row r="21" spans="1:9" x14ac:dyDescent="0.25">
      <c r="A21" s="27"/>
      <c r="B21" s="68"/>
      <c r="C21" s="68"/>
      <c r="D21" s="68"/>
      <c r="E21" s="69"/>
      <c r="F21" s="68"/>
      <c r="G21" s="69"/>
      <c r="H21" s="68"/>
      <c r="I21" s="69"/>
    </row>
    <row r="22" spans="1:9" x14ac:dyDescent="0.25">
      <c r="A22" s="27"/>
      <c r="B22" s="68"/>
      <c r="C22" s="68"/>
      <c r="D22" s="68"/>
      <c r="E22" s="69"/>
      <c r="F22" s="68"/>
      <c r="G22" s="69"/>
      <c r="H22" s="68"/>
      <c r="I22" s="69"/>
    </row>
    <row r="23" spans="1:9" x14ac:dyDescent="0.25">
      <c r="A23" s="27"/>
      <c r="B23" s="68"/>
      <c r="C23" s="68"/>
      <c r="D23" s="68"/>
      <c r="E23" s="69"/>
      <c r="F23" s="68"/>
      <c r="G23" s="69"/>
      <c r="H23" s="68"/>
      <c r="I23" s="70"/>
    </row>
    <row r="24" spans="1:9" x14ac:dyDescent="0.25">
      <c r="A24" s="71"/>
      <c r="B24" s="71"/>
      <c r="C24" s="71"/>
      <c r="D24" s="71"/>
      <c r="E24" s="71"/>
      <c r="F24" s="71"/>
      <c r="G24" s="71"/>
      <c r="H24" s="71"/>
      <c r="I24" s="71"/>
    </row>
    <row r="25" spans="1:9" x14ac:dyDescent="0.25">
      <c r="A25" s="72" t="s">
        <v>87</v>
      </c>
      <c r="B25" s="73"/>
      <c r="C25" s="78" t="s">
        <v>88</v>
      </c>
      <c r="D25" s="79"/>
      <c r="E25" s="82" t="s">
        <v>89</v>
      </c>
      <c r="F25" s="83"/>
      <c r="G25" s="83"/>
      <c r="H25" s="83"/>
      <c r="I25" s="84"/>
    </row>
    <row r="26" spans="1:9" x14ac:dyDescent="0.25">
      <c r="A26" s="74"/>
      <c r="B26" s="75"/>
      <c r="C26" s="80"/>
      <c r="D26" s="81"/>
      <c r="E26" s="85"/>
      <c r="F26" s="86"/>
      <c r="G26" s="86"/>
      <c r="H26" s="86"/>
      <c r="I26" s="87"/>
    </row>
    <row r="27" spans="1:9" ht="22.5" customHeight="1" x14ac:dyDescent="0.25">
      <c r="A27" s="76"/>
      <c r="B27" s="77"/>
      <c r="C27" s="88" t="s">
        <v>90</v>
      </c>
      <c r="D27" s="89"/>
      <c r="E27" s="90"/>
      <c r="F27" s="91"/>
      <c r="G27" s="91"/>
      <c r="H27" s="91"/>
      <c r="I27" s="92"/>
    </row>
  </sheetData>
  <mergeCells count="70">
    <mergeCell ref="A3:A4"/>
    <mergeCell ref="B3:E4"/>
    <mergeCell ref="A1:D2"/>
    <mergeCell ref="F1:I2"/>
    <mergeCell ref="E1:E2"/>
    <mergeCell ref="F3:I3"/>
    <mergeCell ref="F4:G4"/>
    <mergeCell ref="A24:I24"/>
    <mergeCell ref="A25:B27"/>
    <mergeCell ref="C25:D26"/>
    <mergeCell ref="E25:I25"/>
    <mergeCell ref="E26:I26"/>
    <mergeCell ref="C27:D27"/>
    <mergeCell ref="E27:I27"/>
    <mergeCell ref="B22:E22"/>
    <mergeCell ref="F22:G22"/>
    <mergeCell ref="H22:I22"/>
    <mergeCell ref="B23:E23"/>
    <mergeCell ref="F23:G23"/>
    <mergeCell ref="H23:I23"/>
    <mergeCell ref="B20:E20"/>
    <mergeCell ref="F20:G20"/>
    <mergeCell ref="H20:I20"/>
    <mergeCell ref="B21:E21"/>
    <mergeCell ref="F21:G21"/>
    <mergeCell ref="H21:I21"/>
    <mergeCell ref="B18:E18"/>
    <mergeCell ref="F18:G18"/>
    <mergeCell ref="H18:I18"/>
    <mergeCell ref="B19:E19"/>
    <mergeCell ref="F19:G19"/>
    <mergeCell ref="H19:I19"/>
    <mergeCell ref="B16:E16"/>
    <mergeCell ref="F16:G16"/>
    <mergeCell ref="H16:I16"/>
    <mergeCell ref="B17:E17"/>
    <mergeCell ref="F17:G17"/>
    <mergeCell ref="H17:I17"/>
    <mergeCell ref="B14:E14"/>
    <mergeCell ref="F14:G14"/>
    <mergeCell ref="H14:I14"/>
    <mergeCell ref="B15:E15"/>
    <mergeCell ref="F15:G15"/>
    <mergeCell ref="H15:I15"/>
    <mergeCell ref="B12:E12"/>
    <mergeCell ref="F12:G12"/>
    <mergeCell ref="H12:I12"/>
    <mergeCell ref="B13:E13"/>
    <mergeCell ref="F13:G13"/>
    <mergeCell ref="H13:I13"/>
    <mergeCell ref="B10:E10"/>
    <mergeCell ref="F10:G10"/>
    <mergeCell ref="H10:I10"/>
    <mergeCell ref="B11:E11"/>
    <mergeCell ref="F11:G11"/>
    <mergeCell ref="H11:I11"/>
    <mergeCell ref="B8:E8"/>
    <mergeCell ref="F8:G8"/>
    <mergeCell ref="H8:I8"/>
    <mergeCell ref="B9:E9"/>
    <mergeCell ref="F9:G9"/>
    <mergeCell ref="H9:I9"/>
    <mergeCell ref="B7:E7"/>
    <mergeCell ref="F7:G7"/>
    <mergeCell ref="H7:I7"/>
    <mergeCell ref="D6:E6"/>
    <mergeCell ref="E5:I5"/>
    <mergeCell ref="B5:C5"/>
    <mergeCell ref="B6:C6"/>
    <mergeCell ref="F6:I6"/>
  </mergeCells>
  <pageMargins left="0.7" right="0.7" top="0.75" bottom="0.75" header="0.3" footer="0.3"/>
  <pageSetup orientation="portrait" horizontalDpi="4294967294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="86" zoomScaleNormal="86" workbookViewId="0">
      <selection activeCell="F25" sqref="F25"/>
    </sheetView>
  </sheetViews>
  <sheetFormatPr baseColWidth="10" defaultRowHeight="15" x14ac:dyDescent="0.25"/>
  <cols>
    <col min="1" max="1" width="21.28515625" bestFit="1" customWidth="1"/>
    <col min="2" max="2" width="22.42578125" customWidth="1"/>
    <col min="3" max="4" width="12.5703125" bestFit="1" customWidth="1"/>
    <col min="5" max="5" width="21.42578125" bestFit="1" customWidth="1"/>
    <col min="6" max="6" width="12.5703125" bestFit="1" customWidth="1"/>
    <col min="7" max="8" width="12.5703125" customWidth="1"/>
    <col min="9" max="9" width="20" bestFit="1" customWidth="1"/>
    <col min="10" max="13" width="12.5703125" customWidth="1"/>
    <col min="14" max="14" width="14.140625" bestFit="1" customWidth="1"/>
  </cols>
  <sheetData>
    <row r="1" spans="1:11" ht="23.25" x14ac:dyDescent="0.35">
      <c r="A1" s="115" t="s">
        <v>105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3" spans="1:11" x14ac:dyDescent="0.25">
      <c r="A3" s="116" t="s">
        <v>22</v>
      </c>
      <c r="C3" s="117" t="s">
        <v>106</v>
      </c>
      <c r="D3" s="117"/>
    </row>
    <row r="4" spans="1:11" x14ac:dyDescent="0.25">
      <c r="A4" s="116"/>
      <c r="C4" s="117"/>
      <c r="D4" s="117"/>
    </row>
    <row r="5" spans="1:11" x14ac:dyDescent="0.25">
      <c r="A5" s="116"/>
      <c r="C5" s="117"/>
      <c r="D5" s="117"/>
    </row>
    <row r="8" spans="1:11" ht="15.75" x14ac:dyDescent="0.25">
      <c r="A8" s="43" t="s">
        <v>100</v>
      </c>
      <c r="B8" s="43"/>
      <c r="E8" s="41" t="s">
        <v>104</v>
      </c>
      <c r="F8" s="41" t="s">
        <v>101</v>
      </c>
      <c r="G8" s="41" t="s">
        <v>102</v>
      </c>
      <c r="H8" s="42"/>
      <c r="I8" s="41" t="s">
        <v>103</v>
      </c>
      <c r="J8" s="41" t="s">
        <v>101</v>
      </c>
      <c r="K8" s="41" t="s">
        <v>102</v>
      </c>
    </row>
    <row r="9" spans="1:11" x14ac:dyDescent="0.25">
      <c r="E9" s="42"/>
      <c r="F9" s="42"/>
      <c r="G9" s="42"/>
      <c r="H9" s="42"/>
      <c r="I9" s="42"/>
      <c r="J9" s="42"/>
      <c r="K9" s="42"/>
    </row>
    <row r="10" spans="1:11" x14ac:dyDescent="0.25">
      <c r="E10" s="42"/>
      <c r="F10" s="42"/>
      <c r="G10" s="42"/>
      <c r="H10" s="42"/>
      <c r="I10" s="42"/>
      <c r="J10" s="42"/>
      <c r="K10" s="42"/>
    </row>
    <row r="11" spans="1:11" x14ac:dyDescent="0.25">
      <c r="E11" s="42"/>
      <c r="F11" s="42"/>
      <c r="G11" s="42"/>
      <c r="H11" s="42"/>
      <c r="I11" s="42"/>
      <c r="J11" s="42"/>
      <c r="K11" s="42"/>
    </row>
    <row r="12" spans="1:11" x14ac:dyDescent="0.25">
      <c r="E12" s="40"/>
      <c r="F12" s="40"/>
      <c r="G12" s="40"/>
      <c r="H12" s="40"/>
      <c r="I12" s="40"/>
      <c r="J12" s="40"/>
      <c r="K12" s="40"/>
    </row>
    <row r="13" spans="1:11" x14ac:dyDescent="0.25">
      <c r="E13" s="40"/>
      <c r="F13" s="40"/>
      <c r="G13" s="40"/>
      <c r="H13" s="40"/>
      <c r="I13" s="40"/>
      <c r="J13" s="40"/>
      <c r="K13" s="40"/>
    </row>
    <row r="14" spans="1:11" x14ac:dyDescent="0.25">
      <c r="E14" s="40"/>
      <c r="F14" s="40"/>
      <c r="G14" s="40"/>
      <c r="H14" s="40"/>
      <c r="I14" s="40"/>
      <c r="J14" s="40"/>
      <c r="K14" s="40"/>
    </row>
  </sheetData>
  <mergeCells count="3">
    <mergeCell ref="A1:K1"/>
    <mergeCell ref="A3:A5"/>
    <mergeCell ref="C3:D5"/>
  </mergeCells>
  <pageMargins left="0.7" right="0.7" top="0.75" bottom="0.75" header="0.3" footer="0.3"/>
  <pageSetup orientation="portrait" horizontalDpi="4294967294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BD PAPELERIA</vt:lpstr>
      <vt:lpstr>PLANILLA VENTAS</vt:lpstr>
      <vt:lpstr>Factura</vt:lpstr>
      <vt:lpstr>Diseño</vt:lpstr>
      <vt:lpstr>Tablas dinámicas</vt:lpstr>
      <vt:lpstr>Dashboard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MAZO</dc:creator>
  <cp:lastModifiedBy>MICHAEL MAZO</cp:lastModifiedBy>
  <dcterms:created xsi:type="dcterms:W3CDTF">2018-11-29T17:41:49Z</dcterms:created>
  <dcterms:modified xsi:type="dcterms:W3CDTF">2018-11-30T02:17:57Z</dcterms:modified>
</cp:coreProperties>
</file>